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5" yWindow="-105" windowWidth="23250" windowHeight="12450" tabRatio="793" firstSheet="2" activeTab="9"/>
  </bookViews>
  <sheets>
    <sheet name="Přehled" sheetId="1" r:id="rId1"/>
    <sheet name="IF RM1" sheetId="21" r:id="rId2"/>
    <sheet name="IF RM2" sheetId="20" r:id="rId3"/>
    <sheet name="IF G1" sheetId="24" r:id="rId4"/>
    <sheet name="IF G2" sheetId="23" r:id="rId5"/>
    <sheet name="EU I CC1.01" sheetId="2" r:id="rId6"/>
    <sheet name="EU I CC2" sheetId="8" r:id="rId7"/>
    <sheet name="EU I CCA" sheetId="7" r:id="rId8"/>
    <sheet name="IF KP1" sheetId="30" r:id="rId9"/>
    <sheet name="IF KP2" sheetId="29" r:id="rId10"/>
    <sheet name="IF O1" sheetId="12" r:id="rId11"/>
    <sheet name="IF O2" sheetId="27" r:id="rId12"/>
    <sheet name="IF IP1" sheetId="3" r:id="rId13"/>
    <sheet name="IF IP2" sheetId="4" r:id="rId14"/>
    <sheet name="IF IP3" sheetId="5" r:id="rId15"/>
    <sheet name="IF IP4" sheetId="6" r:id="rId16"/>
    <sheet name="IF ESG" sheetId="31" r:id="rId17"/>
  </sheets>
  <externalReferences>
    <externalReference r:id="rId18"/>
    <externalReference r:id="rId19"/>
  </externalReferences>
  <definedNames>
    <definedName name="Contract_type">'[1]Drop-down'!$E$2:$E$3</definedName>
    <definedName name="Themes">'[1]Drop-down'!$C$2:$C$8</definedName>
    <definedName name="Type_Link">'[1]Drop-down'!$F$2:$F$7</definedName>
    <definedName name="YesNo">'[1]Drop-down'!$D$2:$D$3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29" l="1"/>
  <c r="D7" i="31"/>
  <c r="B2" i="31" l="1"/>
  <c r="C7" i="6" l="1"/>
  <c r="E8" i="5"/>
  <c r="D8" i="4"/>
  <c r="F9" i="3"/>
  <c r="H8" i="27"/>
  <c r="E7" i="12"/>
  <c r="D7" i="30"/>
  <c r="D7" i="7"/>
  <c r="F9" i="8"/>
  <c r="E7" i="2"/>
  <c r="D7" i="23"/>
  <c r="D8" i="24"/>
  <c r="D7" i="20"/>
  <c r="B2" i="24" l="1"/>
  <c r="B2" i="23"/>
  <c r="B2" i="2"/>
  <c r="B2" i="8"/>
  <c r="B2" i="7"/>
  <c r="B2" i="29"/>
  <c r="B2" i="30"/>
  <c r="B2" i="12"/>
  <c r="B2" i="27"/>
  <c r="B2" i="3"/>
  <c r="B2" i="4"/>
  <c r="B2" i="5"/>
  <c r="B2" i="6"/>
  <c r="B2" i="20"/>
  <c r="B2" i="21"/>
</calcChain>
</file>

<file path=xl/sharedStrings.xml><?xml version="1.0" encoding="utf-8"?>
<sst xmlns="http://schemas.openxmlformats.org/spreadsheetml/2006/main" count="719" uniqueCount="480">
  <si>
    <t xml:space="preserve"> (Název OCP přepište ve žlutém poli, tím se název propíše do všech šablon)</t>
  </si>
  <si>
    <t>informace na individuálním základě</t>
  </si>
  <si>
    <t>Šablony pro uveřejňování informací obchodníky s cennými papíry (pracovní pomůcka pro OCP třídy 2)</t>
  </si>
  <si>
    <t>Tyto šabony vyplní obchodníci s cennými papíry, kteří nesplňují podmínky čl. 12 odst. 1 IFR pro to, aby mohli být považováni za malé a nepropojené investiční podniky (OCP třídy 2)</t>
  </si>
  <si>
    <t>Uveřejňování informací  podle části šesté nařízení Evropského parlamentu a Rady (EU) č. 2019/2033 (IFR) a podle Prováděcího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 (ITS k výkaznictví a uveřejňování investičními podniky)</t>
  </si>
  <si>
    <t>Přehled</t>
  </si>
  <si>
    <t>Zkratka šablony/ tabulky</t>
  </si>
  <si>
    <t xml:space="preserve">Název </t>
  </si>
  <si>
    <t>Vazba na legislativu</t>
  </si>
  <si>
    <t>Povinná osoba  vyplňuje: ANO/NE</t>
  </si>
  <si>
    <t>Poznámka</t>
  </si>
  <si>
    <t>Cíle a zásady řízení rizik</t>
  </si>
  <si>
    <t>IF RM1</t>
  </si>
  <si>
    <t>Stručné prohlášení o riziku schválené vedoucím orgánem</t>
  </si>
  <si>
    <t>čl. 47 IFR</t>
  </si>
  <si>
    <t>IF RM2</t>
  </si>
  <si>
    <t>Cíle a zásady řízení rizik včetně strategie a procesů řízení rizik</t>
  </si>
  <si>
    <t>Správa a řízení</t>
  </si>
  <si>
    <t>IF G1</t>
  </si>
  <si>
    <t>Funkce zastávané v orgánech jiných právnických osob členy vedoucího orgánu OCP</t>
  </si>
  <si>
    <t>čl. 48 písm. a) IFR</t>
  </si>
  <si>
    <t>IF G2</t>
  </si>
  <si>
    <t>Politika různorodosti a zřízení výboru pro rizika</t>
  </si>
  <si>
    <t>čl. 48 písm. b) a c) IFR</t>
  </si>
  <si>
    <t>Zpřístupňování informací o kapitálu</t>
  </si>
  <si>
    <t>EU I CC1.01</t>
  </si>
  <si>
    <t>Složení regulatorního kapitálu</t>
  </si>
  <si>
    <r>
      <t>čl. 49(1)c) IFR</t>
    </r>
    <r>
      <rPr>
        <b/>
        <sz val="11"/>
        <rFont val="Calibri"/>
        <family val="2"/>
        <charset val="238"/>
        <scheme val="minor"/>
      </rPr>
      <t xml:space="preserve"> </t>
    </r>
    <r>
      <rPr>
        <sz val="11"/>
        <rFont val="Calibri"/>
        <family val="2"/>
        <charset val="238"/>
        <scheme val="minor"/>
      </rPr>
      <t>a přílohy VI a VII ITS k výkaznictví a uveřejňování investičními podniky</t>
    </r>
    <r>
      <rPr>
        <vertAlign val="superscript"/>
        <sz val="11"/>
        <rFont val="Calibri"/>
        <family val="2"/>
        <charset val="238"/>
        <scheme val="minor"/>
      </rPr>
      <t>(*)</t>
    </r>
  </si>
  <si>
    <t>EU I CC2</t>
  </si>
  <si>
    <t>Kapitál: Sesouhlasení regulatorního kapitálu s rozvahou v auditované účetní závěrce</t>
  </si>
  <si>
    <r>
      <t>čl. 49(1)(a) IFR a přílohy VI a VII ITS k výkaznictví a uveřejňování investičními podniky</t>
    </r>
    <r>
      <rPr>
        <vertAlign val="superscript"/>
        <sz val="11"/>
        <rFont val="Calibri"/>
        <family val="2"/>
        <charset val="238"/>
        <scheme val="minor"/>
      </rPr>
      <t>(*)</t>
    </r>
  </si>
  <si>
    <t>EU I CCA</t>
  </si>
  <si>
    <t>Kapitál: Hlavní rysy vlastních nástrojů vydaných investičním podnikem</t>
  </si>
  <si>
    <r>
      <t>čl. 49(1)(b) IFR a přílohy VI a VII ITS k výkaznictví a uveřejňování  investičními podniky</t>
    </r>
    <r>
      <rPr>
        <vertAlign val="superscript"/>
        <sz val="11"/>
        <rFont val="Calibri"/>
        <family val="2"/>
        <charset val="238"/>
        <scheme val="minor"/>
      </rPr>
      <t>(*)</t>
    </r>
  </si>
  <si>
    <t>Kapitálové požadavky</t>
  </si>
  <si>
    <t>IF KP1</t>
  </si>
  <si>
    <t>Kapitálové požadavky - kvantitativní informace</t>
  </si>
  <si>
    <t>čl. 50  písm. c) a d) IFR</t>
  </si>
  <si>
    <t>IF KP2</t>
  </si>
  <si>
    <t>Kapitálové požadavky - hodnocení přiměřenosti vnitřně stanoveného kapitálu</t>
  </si>
  <si>
    <t>čl. 50 písm. a) a b) IFR</t>
  </si>
  <si>
    <t>Odměňování</t>
  </si>
  <si>
    <t>IF O1</t>
  </si>
  <si>
    <t>Informace o odměňování - část první</t>
  </si>
  <si>
    <t>čl. 51(a), (b) IFR</t>
  </si>
  <si>
    <t>IF O2</t>
  </si>
  <si>
    <t>Informace o odměňování - část druhá</t>
  </si>
  <si>
    <t>čl. 51(c) IFR</t>
  </si>
  <si>
    <t xml:space="preserve">Zpřístupňování investiční politiky </t>
  </si>
  <si>
    <t>IF IP1</t>
  </si>
  <si>
    <t>Podíl hlasovacích práv</t>
  </si>
  <si>
    <r>
      <t>čl. 52(1)(a) IFR a RTS k uveřejňování investiční politiky</t>
    </r>
    <r>
      <rPr>
        <vertAlign val="superscript"/>
        <sz val="11"/>
        <rFont val="Calibri"/>
        <family val="2"/>
        <charset val="238"/>
        <scheme val="minor"/>
      </rPr>
      <t>(**)</t>
    </r>
  </si>
  <si>
    <t>Uveřejní pouze OCP, jejichž hodnota rozvahových a podrozvahových aktiv je větší než 100 mil EUR (v průměru za předchozí 4 roky)</t>
  </si>
  <si>
    <t>IF IP2</t>
  </si>
  <si>
    <t>Hlasování</t>
  </si>
  <si>
    <r>
      <t>čl. 52(1)(b) IFR a RTS k uveřejňování investiční politiky</t>
    </r>
    <r>
      <rPr>
        <vertAlign val="superscript"/>
        <sz val="11"/>
        <rFont val="Calibri"/>
        <family val="2"/>
        <charset val="238"/>
        <scheme val="minor"/>
      </rPr>
      <t>(**)</t>
    </r>
  </si>
  <si>
    <t>IF IP3</t>
  </si>
  <si>
    <t>Zmocněné poradenské podniky</t>
  </si>
  <si>
    <r>
      <t>čl. 52(1)(c) IFR a RTS k uveřejňování investiční politiky</t>
    </r>
    <r>
      <rPr>
        <vertAlign val="superscript"/>
        <sz val="11"/>
        <rFont val="Calibri"/>
        <family val="2"/>
        <charset val="238"/>
        <scheme val="minor"/>
      </rPr>
      <t>(**)</t>
    </r>
  </si>
  <si>
    <t>IF IP4</t>
  </si>
  <si>
    <t>Pokyny k hlasování</t>
  </si>
  <si>
    <r>
      <t>čl. 52(1)(d) IFR a RTS k uveřejňování investiční politiky</t>
    </r>
    <r>
      <rPr>
        <vertAlign val="superscript"/>
        <sz val="11"/>
        <rFont val="Calibri"/>
        <family val="2"/>
        <charset val="238"/>
        <scheme val="minor"/>
      </rPr>
      <t>(**)</t>
    </r>
  </si>
  <si>
    <t>ESG rizika</t>
  </si>
  <si>
    <t>IF ESG</t>
  </si>
  <si>
    <t>Informace o ESG rizicích</t>
  </si>
  <si>
    <t>čl. 53 IFR</t>
  </si>
  <si>
    <t>(*)   Prováděcí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</si>
  <si>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</si>
  <si>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r>
      <t>IF RM1:  Stručné prohlášení o riziku schválené</t>
    </r>
    <r>
      <rPr>
        <b/>
        <sz val="12"/>
        <color theme="1"/>
        <rFont val="Calibri"/>
        <family val="2"/>
        <scheme val="minor"/>
      </rPr>
      <t xml:space="preserve"> vedoucím orgánem</t>
    </r>
  </si>
  <si>
    <r>
      <rPr>
        <b/>
        <sz val="11"/>
        <rFont val="Calibri"/>
        <family val="2"/>
        <charset val="238"/>
        <scheme val="minor"/>
      </rPr>
      <t>Vazba na legislativu:</t>
    </r>
    <r>
      <rPr>
        <sz val="11"/>
        <rFont val="Calibri"/>
        <family val="2"/>
        <charset val="238"/>
        <scheme val="minor"/>
      </rPr>
      <t xml:space="preserve">  článek 47 nařízení Evropského parlamentu a Rady (EU) č. 2019/2033 (IFR).</t>
    </r>
  </si>
  <si>
    <t>Informace uveřejní OCP třídy 2.</t>
  </si>
  <si>
    <t>Informace platné k datu:</t>
  </si>
  <si>
    <t>zde vyplněné datum se vyplní do ostatních listů Šablon</t>
  </si>
  <si>
    <t>a</t>
  </si>
  <si>
    <t>Volný text</t>
  </si>
  <si>
    <r>
      <t xml:space="preserve">Stručné prohlášení o riziku, schválené vedoucím orgánem </t>
    </r>
    <r>
      <rPr>
        <sz val="11"/>
        <rFont val="Calibri"/>
        <family val="2"/>
        <charset val="238"/>
        <scheme val="minor"/>
      </rPr>
      <t>OCP</t>
    </r>
    <r>
      <rPr>
        <sz val="11"/>
        <rFont val="Calibri"/>
        <family val="2"/>
        <scheme val="minor"/>
      </rPr>
      <t>, které výstižně popisuje celkový rizikový profil investičního podniku související se strategií podnikání.</t>
    </r>
  </si>
  <si>
    <t xml:space="preserve">IF RM2:  Cíle a zásady řízení rizik </t>
  </si>
  <si>
    <r>
      <t xml:space="preserve">Cíle a zásady řízení rizik pro samostatnou kategorii rizik v </t>
    </r>
    <r>
      <rPr>
        <b/>
        <sz val="11"/>
        <rFont val="Calibri"/>
        <family val="2"/>
        <charset val="238"/>
        <scheme val="minor"/>
      </rPr>
      <t>části třetí IFR "Kapitálové požadavky"</t>
    </r>
    <r>
      <rPr>
        <sz val="11"/>
        <rFont val="Calibri"/>
        <family val="2"/>
        <scheme val="minor"/>
      </rPr>
      <t>, včetně shrnutí strategií a procesů pro řízení těchto rizik(</t>
    </r>
    <r>
      <rPr>
        <sz val="11"/>
        <rFont val="Calibri"/>
        <family val="2"/>
      </rPr>
      <t>*)</t>
    </r>
  </si>
  <si>
    <r>
      <t xml:space="preserve">Cíle a zásady řízení rizik pro samostatnou kategorii rizik v </t>
    </r>
    <r>
      <rPr>
        <b/>
        <sz val="11"/>
        <rFont val="Calibri"/>
        <family val="2"/>
        <charset val="238"/>
        <scheme val="minor"/>
      </rPr>
      <t>části čtvrté IFR "Riziko koncentrace"</t>
    </r>
    <r>
      <rPr>
        <sz val="11"/>
        <rFont val="Calibri"/>
        <family val="2"/>
        <charset val="238"/>
        <scheme val="minor"/>
      </rPr>
      <t>, včetně shrnutí strategií a procesů pro řízení těchto rizik</t>
    </r>
  </si>
  <si>
    <r>
      <rPr>
        <sz val="11"/>
        <rFont val="Calibri"/>
        <family val="2"/>
        <charset val="238"/>
        <scheme val="minor"/>
      </rPr>
      <t>Cíle a zásady řízení</t>
    </r>
    <r>
      <rPr>
        <strike/>
        <sz val="11"/>
        <rFont val="Calibri"/>
        <family val="2"/>
        <charset val="238"/>
        <scheme val="minor"/>
      </rPr>
      <t xml:space="preserve"> </t>
    </r>
    <r>
      <rPr>
        <sz val="11"/>
        <rFont val="Calibri"/>
        <family val="2"/>
        <charset val="238"/>
        <scheme val="minor"/>
      </rPr>
      <t xml:space="preserve">rizik pro samostatnou kategorii rizik v </t>
    </r>
    <r>
      <rPr>
        <b/>
        <sz val="11"/>
        <rFont val="Calibri"/>
        <family val="2"/>
        <charset val="238"/>
        <scheme val="minor"/>
      </rPr>
      <t>části páté IFR "Likvidita"</t>
    </r>
    <r>
      <rPr>
        <sz val="11"/>
        <rFont val="Calibri"/>
        <family val="2"/>
        <charset val="238"/>
        <scheme val="minor"/>
      </rPr>
      <t>, včetně shrnutí strategií a procesů pro řízení těchto rizik</t>
    </r>
  </si>
  <si>
    <t>(*) se zaměřením na riziko pro zákazníka, pro trh a pro podnik</t>
  </si>
  <si>
    <t>IF G1:  Funkce zastávané v orgánech jiných právnických osob členy vedoucího orgánu OCP</t>
  </si>
  <si>
    <r>
      <rPr>
        <b/>
        <sz val="11"/>
        <color theme="1"/>
        <rFont val="Calibri"/>
        <family val="2"/>
        <charset val="238"/>
        <scheme val="minor"/>
      </rPr>
      <t xml:space="preserve">Vazba na legislativu: </t>
    </r>
    <r>
      <rPr>
        <sz val="11"/>
        <color theme="1"/>
        <rFont val="Calibri"/>
        <family val="2"/>
        <charset val="238"/>
        <scheme val="minor"/>
      </rPr>
      <t xml:space="preserve"> čl. 48 písm. a) nařízení Evropského parlamentu a Rady (EU) č. 2019/2033 (IFR).</t>
    </r>
  </si>
  <si>
    <t>dynamická tabulka - počet řádků se přizpůsobí podle počtu členů vedoucího orgánu OCP</t>
  </si>
  <si>
    <t>Funkce zastávané v orgánech jiných právnických osob jednotlivými členy vedoucího orgánu OCP (*):</t>
  </si>
  <si>
    <t>Počet funkcí</t>
  </si>
  <si>
    <t>Člen vedoucího orgánu - titul, jméno, příjmení, funkce</t>
  </si>
  <si>
    <t xml:space="preserve">(*)  Informace o členech představenstva i dozorčí rady OCP, případně o všech členech správní rady v monistickém systému vnitřní struktury OCP. Chief executive officer (CEO) je vždy považován za člena vedoucího orgánu, i v případě že není členem představenstva nebo jednatelem. </t>
  </si>
  <si>
    <t>IF G2:  Politika různorodosti a zřízení výboru pro rizika</t>
  </si>
  <si>
    <r>
      <rPr>
        <b/>
        <sz val="11"/>
        <color theme="1"/>
        <rFont val="Calibri"/>
        <family val="2"/>
        <charset val="238"/>
        <scheme val="minor"/>
      </rPr>
      <t xml:space="preserve">Vazba na legislativu: </t>
    </r>
    <r>
      <rPr>
        <sz val="11"/>
        <color theme="1"/>
        <rFont val="Calibri"/>
        <family val="2"/>
        <charset val="238"/>
        <scheme val="minor"/>
      </rPr>
      <t xml:space="preserve"> čl. 48 písm. b) a c) nařízení Evropského parlamentu a Rady (EU) č. 2019/2033 (IFR).</t>
    </r>
  </si>
  <si>
    <t>b</t>
  </si>
  <si>
    <t xml:space="preserve">Vazba na legislativu </t>
  </si>
  <si>
    <t>Politika různorodosti s ohledem na výběr členů vedoucího orgánu:</t>
  </si>
  <si>
    <t>čl. 48 písm. b) nařízení EP a Rady (EU) č. 2019/2033 (IFR)</t>
  </si>
  <si>
    <r>
      <t>Politika různorodosti s ohledem na výběr členů vedoucího orgánu, její cíle a jakékoli relevantní cíle stanovené v této politice a rozsah, v jakém bylo těchto cílů dosaženo (</t>
    </r>
    <r>
      <rPr>
        <sz val="11"/>
        <rFont val="Calibri"/>
        <family val="2"/>
      </rPr>
      <t>*)</t>
    </r>
  </si>
  <si>
    <t>Výbor pro rizika</t>
  </si>
  <si>
    <t>čl. 48 písm. c) nařízení EP a Rady (EU) č. 2019/2033 (IFR)</t>
  </si>
  <si>
    <t>Byl zřízen výbor pro rizika  -  ano/ne (komentář proč ne (**))</t>
  </si>
  <si>
    <t>Počet členů výboru pro rizika</t>
  </si>
  <si>
    <t>Počet zasedání výboru pro rizika za rok</t>
  </si>
  <si>
    <t xml:space="preserve">(*) Politika různorodosti s ohledem na výběr členů vedoucího orgánu by měla být popsána včetně záměrů, které při výběru členů vedoucího orgánu sleduje, popisu relevantních cílů k dosažení těchto záměrů  obsažených v politice různorodosti a shrnutí, v jakém rozsahu bylo těchto cílů dosaženo. Povinné pole, nelze nechat prázdné. </t>
  </si>
  <si>
    <t>(**) Pokud nebyl zřízen výbor pro rizika, je nutné tuto skutečnost také uvést.</t>
  </si>
  <si>
    <t>EU I CC1.01 – Složení regulatorního kapitálu</t>
  </si>
  <si>
    <r>
      <rPr>
        <b/>
        <sz val="11"/>
        <color theme="1"/>
        <rFont val="Calibri"/>
        <family val="2"/>
        <charset val="238"/>
        <scheme val="minor"/>
      </rPr>
      <t>Vazba na legislativu:</t>
    </r>
    <r>
      <rPr>
        <sz val="11"/>
        <color theme="1"/>
        <rFont val="Calibri"/>
        <family val="2"/>
        <charset val="238"/>
        <scheme val="minor"/>
      </rPr>
      <t xml:space="preserve">  čl. 49 odst. 1 písm. c) nařízení EP a Rady (EU) č. 2019/2033 (IFR) a přílohy VI a VII prováděcího nařízení Komise (EU) 2021/2284 (ITS k výkaznictví a uveřejňování investičními podniky).</t>
    </r>
  </si>
  <si>
    <t>v jednotkách Kč</t>
  </si>
  <si>
    <t>a)</t>
  </si>
  <si>
    <t>b)</t>
  </si>
  <si>
    <t>Výše (*)</t>
  </si>
  <si>
    <t>Zdroj založený na referenčních číslech/písmenech rozvahy v auditované účetní závěrce</t>
  </si>
  <si>
    <t xml:space="preserve">Kmenový kapitál tier 1: nástroje a rezervy (**)                                     </t>
  </si>
  <si>
    <t>KAPITÁL</t>
  </si>
  <si>
    <t>KAPITÁL TIER 1</t>
  </si>
  <si>
    <t>KMENOVÝ KAPITÁL TIER 1</t>
  </si>
  <si>
    <t>Zcela splacené kapitálové nástroje</t>
  </si>
  <si>
    <t>Emisní ážio</t>
  </si>
  <si>
    <t>Nerozdělený zisk</t>
  </si>
  <si>
    <t>Kumulovaný ostatní úplný výsledek hospodaření</t>
  </si>
  <si>
    <t>Ostatní fondy</t>
  </si>
  <si>
    <t>Menšinový podíl uznaný v kapitálu CET1</t>
  </si>
  <si>
    <t>Úpravy kmenového kapitálu tier 1 v důsledku obezřetnostních filtrů</t>
  </si>
  <si>
    <t>(–) ODPOČTY OD KMENOVÉHO KAPITÁLU TIER 1 CELKEM</t>
  </si>
  <si>
    <t>(–) Vlastní nástroje zahrnované do kmenového kapitálu tier 1</t>
  </si>
  <si>
    <t>(–) Přímé kapitálové investice do nástrojů zahrnovaných do kmenového kapitálu tier 1</t>
  </si>
  <si>
    <t>(–) Nepřímé kapitálové investice do nástrojů zahrnovaných do kmenového kapitálu tier 1</t>
  </si>
  <si>
    <t>(–) Syntetické kapitálové investice do nástrojů zahrnovaných do kmenového kapitálu tier 1</t>
  </si>
  <si>
    <t>(–) Ztráty běžného účetního roku</t>
  </si>
  <si>
    <t>(–) Goodwill</t>
  </si>
  <si>
    <t>(–) Jiná nehmotná aktiva</t>
  </si>
  <si>
    <t>(–) Odložené daňové pohledávky, které jsou závislé na budoucím zisku a nevyplývají z přechodných rozdílů, po zohlednění souvisejících daňových závazků</t>
  </si>
  <si>
    <t>(–) Kvalifikovaná účast mimo finanční sektor přesahující 15 % kapitálu</t>
  </si>
  <si>
    <t>(–) Celkové kvalifikované účasti v podnicích, které nejsou subjekty finančního sektoru, přesahující 60 % kapitálu</t>
  </si>
  <si>
    <t>(–) Nástroje zahrnované do kmenového kapitálu tier 1 subjektů finančního sektoru, v nichž instituce nemá významnou investici</t>
  </si>
  <si>
    <t>(–) Nástroje zahrnované do kmenového kapitálu tier 1 subjektů finančního sektoru, v nichž má instituce významnou investici</t>
  </si>
  <si>
    <t>(–) Aktiva penzijního fondu definovaných požitků</t>
  </si>
  <si>
    <t>(–) Ostatní odpočty</t>
  </si>
  <si>
    <t>KMENOVÝ KAPITÁL TIER 1: Ostatní kapitálové položky, odpočty od kapitálu a úpravy kapitálu</t>
  </si>
  <si>
    <t>VEDLEJŠÍ KAPITÁL TIER 1</t>
  </si>
  <si>
    <t>Plně uhrazené přímo vydané kapitálové nástroje</t>
  </si>
  <si>
    <t>(–) ODPOČTY OD VEDLEJŠÍHO KAPITÁLU TIER 1 CELKEM</t>
  </si>
  <si>
    <t>(–) Vlastní nástroje zahrnované do vedlejšího kapitálu tier 1</t>
  </si>
  <si>
    <t>(–) Přímé kapitálové investice do nástrojů zahrnovaných do vedlejšího kapitálu tier 1</t>
  </si>
  <si>
    <t>(–) Nepřímé kapitálové investice do nástrojů zahrnovaných do vedlejšího kapitálu tier 1</t>
  </si>
  <si>
    <t>(–) Syntetické kapitálové investice do nástrojů zahrnovaných do vedlejšího kapitálu tier 1</t>
  </si>
  <si>
    <t>(–) Nástroje zahrnované do vedlejšího kapitálu tier 1 subjektů finančního sektoru, v nichž instituce nemá významnou investici</t>
  </si>
  <si>
    <t>(–) Nástroje zahrnované do vedlejšího kapitálu tier 1 subjektů finančního sektoru, v nichž má instituce významnou investici</t>
  </si>
  <si>
    <t>Vedlejší kapitál tier 1: Ostatní kapitálové položky, odpočty od kapitálu a úpravy kapitálu</t>
  </si>
  <si>
    <t>KAPITÁL TIER 2</t>
  </si>
  <si>
    <t>(–) ODPOČTY OD KAPITÁLU TIER 2 CELKEM</t>
  </si>
  <si>
    <t>(–) Vlastní nástroje zahrnované do kapitálu tier 2</t>
  </si>
  <si>
    <t>(–) Přímé kapitálové investice do nástrojů zahrnovaných do kapitálu tier 2</t>
  </si>
  <si>
    <t>(–) Nepřímé kapitálové investice do nástrojů zahrnovaných do kapitálu tier 2</t>
  </si>
  <si>
    <t>(–) Syntetické kapitálové investice do nástrojů zahrnovaných do kapitálu tier 2</t>
  </si>
  <si>
    <t>(–) Nástroje zahrnované do kapitálu tier 2 subjektů finančního sektoru, v nichž instituce nemá významnou investici</t>
  </si>
  <si>
    <t>(–) Nástroje zahrnované do kapitálu tier 2 subjektů finančního sektoru, v nichž má instituce významnou investici</t>
  </si>
  <si>
    <t>Kapitál tier 2: Ostatní kapitálové položky, odpočty od kapitálu a úpravy kapitálu</t>
  </si>
  <si>
    <t xml:space="preserve">(*)  Zveřejněné údaje o složení regulatorního kapitálu musí odpovídat datům, která byla uvedena v obezřetnostním výkazu if_class2_ind OCP ke konci daného roku. </t>
  </si>
  <si>
    <t>(**) Formát této šablony je pevně daný v příloze VI prováděcího nařízení Komise (EU) 2021/2284 a pokyny k vyplnění jsou uvedeny v příloze VII téhož nařízení (2021/2284).</t>
  </si>
  <si>
    <t>EU I CC2: Kapitál: Sesouhlasení regulatorního kapitálu s rozvahou v auditované účetní závěrce</t>
  </si>
  <si>
    <r>
      <rPr>
        <b/>
        <sz val="11"/>
        <rFont val="Calibri"/>
        <family val="2"/>
        <charset val="238"/>
        <scheme val="minor"/>
      </rPr>
      <t>Vazba na legislativu:</t>
    </r>
    <r>
      <rPr>
        <sz val="11"/>
        <rFont val="Calibri"/>
        <family val="2"/>
        <charset val="238"/>
        <scheme val="minor"/>
      </rPr>
      <t xml:space="preserve">  čl. 49 odst. 1 písm. a) nařízení EP a Rady (EU) č. 2019/2033 (IFR) a přílohy VI a VII prováděcího nařízení Komise (EU) 2021/2284 (ITS k výkaznictví a uveřejňování investičními podniky).</t>
    </r>
  </si>
  <si>
    <t>Flexibilní/dynamická šablona (*)</t>
  </si>
  <si>
    <t>Pro účely uveřejnění informací na individuálním základě se vyplní jen sloupce a, c, sloupec b se ponechá prázdný.</t>
  </si>
  <si>
    <t>c</t>
  </si>
  <si>
    <t>Rozvaha dle zveřejněné/ auditované účetní závěrky</t>
  </si>
  <si>
    <t>Podle regulatorní konsolidace</t>
  </si>
  <si>
    <t>Křížový odkaz na EU IF CC1 (**)</t>
  </si>
  <si>
    <t>Ke konci období</t>
  </si>
  <si>
    <t>Aktiva – rozdělení podle kategorií aktiv v rozvaze ve zveřejněné/auditované účetní závěrce</t>
  </si>
  <si>
    <t>xxx</t>
  </si>
  <si>
    <t>Aktiva celkem</t>
  </si>
  <si>
    <t>Závazky – rozdělení podle kategorií závazků v rozvaze ve zveřejněné/auditované účetní závěrce</t>
  </si>
  <si>
    <t>Závazky celkem</t>
  </si>
  <si>
    <t>Vlastní kapitál</t>
  </si>
  <si>
    <t>Vlastní kapitál celkem</t>
  </si>
  <si>
    <t>(*)  viz příloha VII (Pokyny k šablonám), bod 9 ITS k výkaznictví a uveřejňování investičními podniky:   Řádky šablony jsou flexibilní a investiční podniky je vyplní v souladu se svou účetní závěrkou.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a odložené daňové pohledávky. Investiční podniky podle potřeby rozšíří položky kapitálu v rozvaze, aby zajistily, že všechny složky obsažené v šabloně pro zveřejňování informací o složení kapitálu (šablona EU I CC1) budou uvedeny zvlášť. Investiční podniky rozšíří prvky rozvahy pouze na takovou úroveň členění, která je nezbytná k odvození složek požadovaných šablonou EU I CC1. Zpřístupnění informací musí být přiměřené složitosti rozvahy investičního podniku.</t>
  </si>
  <si>
    <t>(**)  Odkaz ve sloupci c) šablony EU I CC2 bude propojen s odkazem uvedeným ve sloupci b) šablony EU I CC1.01 - viz příloha VII (Pokyny k šablonám), bod 10 prováděcího nařízení Komise (EU) 2021/2284 - ITS k výkaznictví a uveřejňování investičními podniky.</t>
  </si>
  <si>
    <t>EU I CCA: Kapitál: Hlavní rysy vlastních nástrojů vydaných investičním podnikem</t>
  </si>
  <si>
    <r>
      <rPr>
        <b/>
        <sz val="11"/>
        <color theme="1"/>
        <rFont val="Calibri"/>
        <family val="2"/>
        <charset val="238"/>
        <scheme val="minor"/>
      </rPr>
      <t>Vazba na legislativu:</t>
    </r>
    <r>
      <rPr>
        <sz val="11"/>
        <color theme="1"/>
        <rFont val="Calibri"/>
        <family val="2"/>
        <charset val="238"/>
        <scheme val="minor"/>
      </rPr>
      <t xml:space="preserve">  čl. 49 odst. 1 písm. b) nařízení Evropského parlamentu a Rady (EU) č. 2019/2033 (IFR) a přílohy VI a VII prováděcího nařízení Komise (EU) 2021/2284 (ITS k výkaznictví a uveřejňování investičními podniky).</t>
    </r>
  </si>
  <si>
    <t xml:space="preserve">b </t>
  </si>
  <si>
    <t>Nástroj kmenového kapitálu tier 1 (*)</t>
  </si>
  <si>
    <t>Nástroj vedlejšího kapitálu tier 1 (*)</t>
  </si>
  <si>
    <t>Ostatní nástroje (**)</t>
  </si>
  <si>
    <r>
      <t>Položka (</t>
    </r>
    <r>
      <rPr>
        <b/>
        <vertAlign val="superscript"/>
        <sz val="11"/>
        <rFont val="Calibri"/>
        <family val="2"/>
        <scheme val="minor"/>
      </rPr>
      <t>1</t>
    </r>
    <r>
      <rPr>
        <b/>
        <sz val="11"/>
        <rFont val="Calibri"/>
        <family val="2"/>
        <scheme val="minor"/>
      </rPr>
      <t>)</t>
    </r>
  </si>
  <si>
    <t>Volný text / hodnota</t>
  </si>
  <si>
    <t>Emitent</t>
  </si>
  <si>
    <t>Specifický identifikační kód (např. CUSIP, ISIN nebo Bloomberg v případě soukromé investice)</t>
  </si>
  <si>
    <t>Veřejná nebo soukromá investice</t>
  </si>
  <si>
    <t>Právní předpisy, jimiž se nástroj řídí</t>
  </si>
  <si>
    <t>Typ nástroje (typy upřesní každá jurisdikce) (*) (**)</t>
  </si>
  <si>
    <t>Objem uznaný v regulatorním kapitálu (v milionech, k poslednímu datu vykazování)</t>
  </si>
  <si>
    <t>Nominální hodnota nástroje</t>
  </si>
  <si>
    <t>Emisní cena</t>
  </si>
  <si>
    <t>Cena při splacení</t>
  </si>
  <si>
    <t>Účetní klasifikace</t>
  </si>
  <si>
    <t>Původní datum emise</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</si>
  <si>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</si>
  <si>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</si>
  <si>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</si>
  <si>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</si>
  <si>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to relevantní</t>
  </si>
  <si>
    <t>Kupony/dividendy</t>
  </si>
  <si>
    <t>Pevná nebo pohyblivá dividenda/kupon</t>
  </si>
  <si>
    <t>Kuponová sazba a případný související index</t>
  </si>
  <si>
    <t>Existence systému pozastavení výplaty dividend</t>
  </si>
  <si>
    <t xml:space="preserve">     Zcela podle uvážení, částečně podle uvážení nebo povinné (pokud jde o časový harmonogram)</t>
  </si>
  <si>
    <t xml:space="preserve">     Zcela podle uvážení, částečně podle uvážení nebo povinné (pokud jde o objem)</t>
  </si>
  <si>
    <t xml:space="preserve">     Existence navýšení či jiné pobídky ke splacení nástroje</t>
  </si>
  <si>
    <t xml:space="preserve">     Nekumulativní nebo kumulativní</t>
  </si>
  <si>
    <t>Konvertibilní nebo nekonvertibilní</t>
  </si>
  <si>
    <t xml:space="preserve">     V případě konvertibilního nástroje, rozhodná událost pro konverzi</t>
  </si>
  <si>
    <t xml:space="preserve">     V případě konvertibilního nástroje, konvertibilní zcela nebo částečně</t>
  </si>
  <si>
    <t xml:space="preserve">     V případě konvertibilního nástroje, konverzní faktor</t>
  </si>
  <si>
    <t xml:space="preserve">     V případě konvertibilního nástroje, povinná nebo nepovinná konverze</t>
  </si>
  <si>
    <t xml:space="preserve">     V případě konvertibilního nástroje upřesněte, na jaký typ nástroje lze dotyčný nástroj převést.</t>
  </si>
  <si>
    <t xml:space="preserve">     V případě konvertibilního nástroje uveďte emitenta nástroje, na nějž je dotyčný nástroj převeden.</t>
  </si>
  <si>
    <t>Možnost snížení účetní hodnoty</t>
  </si>
  <si>
    <t xml:space="preserve">     V případě snížení účetní hodnoty, rozhodná událost pro snížení účetní hodnoty</t>
  </si>
  <si>
    <t xml:space="preserve">     V případě snížení účetní hodnoty, snížení v celém rozsahu nebo částečné</t>
  </si>
  <si>
    <t xml:space="preserve">     V případě snížení účetní hodnoty, trvalé nebo dočasné snížení</t>
  </si>
  <si>
    <t xml:space="preserve">     V případě dočasného snížení účetní hodnoty, popis mechanismu zvýšení účetní hodnoty</t>
  </si>
  <si>
    <t>Rysy nesplňující požadavky</t>
  </si>
  <si>
    <t>V tomto případě uveďte rysy nesplňující požadavky.</t>
  </si>
  <si>
    <t>Odkaz na úplné znění podmínek nástroje (odkaz)</t>
  </si>
  <si>
    <t>(1) Není-li položka relevantní, uveďte „nepoužije se“.</t>
  </si>
  <si>
    <t>(*)  Nástroje Tier 1 uveřejněné za ČR v tabulce EBA jsou: kmenové akcie, podíl, družstevní podíl</t>
  </si>
  <si>
    <t>(**) Ostatní nástroje: podřízený dluh v Tier 2</t>
  </si>
  <si>
    <t>IF KP1:  Kapitálové požadavky - kvantitativní informace</t>
  </si>
  <si>
    <r>
      <rPr>
        <b/>
        <sz val="11"/>
        <color theme="1"/>
        <rFont val="Calibri"/>
        <family val="2"/>
        <charset val="238"/>
        <scheme val="minor"/>
      </rPr>
      <t>Vazba na legislativu:</t>
    </r>
    <r>
      <rPr>
        <sz val="11"/>
        <color theme="1"/>
        <rFont val="Calibri"/>
        <family val="2"/>
        <charset val="238"/>
        <scheme val="minor"/>
      </rPr>
      <t xml:space="preserve">  čl. 50 písm. c) a d) nařízení Evropského parlamentu a Rady (EU) č. 2019/2033 (IFR).</t>
    </r>
  </si>
  <si>
    <t>Položka</t>
  </si>
  <si>
    <t>Částka (*)</t>
  </si>
  <si>
    <t>Trvalý minimální kapitálový požadavek</t>
  </si>
  <si>
    <t>Požadavek dle fixních režijních nákladů</t>
  </si>
  <si>
    <t>Celkový požadavek dle K-faktorů</t>
  </si>
  <si>
    <t>Požadavek dle K-faktorů (v rozpadu ve vztahu k rizikům)</t>
  </si>
  <si>
    <t>součet K-faktorů ve vztahu k riziku pro zákazníka</t>
  </si>
  <si>
    <t>součet K-faktorů ve vztahu k riziku pro trh</t>
  </si>
  <si>
    <t>součet K-faktorů ve vztahu k riziku pro podnik</t>
  </si>
  <si>
    <t>(*) Údaje v této šabloně musí odpovídat hodnotám předloženým v obezřetnostním výkazu if_class2_ind po auditu.</t>
  </si>
  <si>
    <t>IF KP2:   Kapitálové požadavky -  hodnocení přiměřenosti vnitřně stanoveného kapitálu</t>
  </si>
  <si>
    <r>
      <rPr>
        <b/>
        <sz val="11"/>
        <color theme="1"/>
        <rFont val="Calibri"/>
        <family val="2"/>
        <charset val="238"/>
        <scheme val="minor"/>
      </rPr>
      <t xml:space="preserve">Vazba na legislativu: </t>
    </r>
    <r>
      <rPr>
        <sz val="11"/>
        <color theme="1"/>
        <rFont val="Calibri"/>
        <family val="2"/>
        <charset val="238"/>
        <scheme val="minor"/>
      </rPr>
      <t xml:space="preserve"> čl. 50 písm. a) a b) nařízení Evropského parlamentu a Rady (EU) č. 2019/2033 (IFR).</t>
    </r>
  </si>
  <si>
    <r>
      <t xml:space="preserve">Shrnutí přístupu </t>
    </r>
    <r>
      <rPr>
        <b/>
        <sz val="11"/>
        <rFont val="Calibri"/>
        <family val="2"/>
        <charset val="238"/>
        <scheme val="minor"/>
      </rPr>
      <t>OCP k hodnocení přiměřenosti jeho vnitřně stanoveného kapitálu vzhledem k současným a budoucím činnostem</t>
    </r>
  </si>
  <si>
    <t>volný text</t>
  </si>
  <si>
    <t>1. Shrnutí přístupu</t>
  </si>
  <si>
    <t>Čl. 50 písm. a) nařízení EP a Rady (EU) č. 20192/033 (IFR).</t>
  </si>
  <si>
    <t>Tato tabulka se uveřejňuje pouze na vyžádání ČNB.</t>
  </si>
  <si>
    <r>
      <t xml:space="preserve">Výsledek interního postupu </t>
    </r>
    <r>
      <rPr>
        <b/>
        <sz val="11"/>
        <color theme="1"/>
        <rFont val="Calibri"/>
        <family val="2"/>
        <charset val="238"/>
        <scheme val="minor"/>
      </rPr>
      <t>OCP pro hodnocení kapitálové přiměřenosti včetně složení vedlejšího kapitálu na základě procesu dohledu podle čl. 39 odst. 2 písm. a) směrnice (EU) 2019/2034 (směrnice IFD)</t>
    </r>
  </si>
  <si>
    <t>1.  Výsledek interního postupu pro hodnocení kapitálové přiměřenosti</t>
  </si>
  <si>
    <t>Čl. 50 písm. b) nařízení EP a Rady (EU) č. 20192/033 (IFR).</t>
  </si>
  <si>
    <t>2.  Složení dodatečně stanoveného kapitálu</t>
  </si>
  <si>
    <t>IF O1:  Informace o odměňování - část první</t>
  </si>
  <si>
    <r>
      <rPr>
        <b/>
        <sz val="11"/>
        <color theme="1"/>
        <rFont val="Calibri"/>
        <family val="2"/>
        <charset val="238"/>
        <scheme val="minor"/>
      </rPr>
      <t xml:space="preserve">Vazba na legislativu: </t>
    </r>
    <r>
      <rPr>
        <sz val="11"/>
        <color theme="1"/>
        <rFont val="Calibri"/>
        <family val="2"/>
        <charset val="238"/>
        <scheme val="minor"/>
      </rPr>
      <t xml:space="preserve"> čl. 51 písm. a) a b) nařízení Evropského parlamentu a Rady (EU) č. 2019/2033 (IFR).</t>
    </r>
  </si>
  <si>
    <t>Volný text nebo hodnoty</t>
  </si>
  <si>
    <t>čl. 51 nařízení EP a Rady (EU) č. 2019/2033 (IFR).</t>
  </si>
  <si>
    <t>Nejdůležitější charakteristiky systému odměňování</t>
  </si>
  <si>
    <t>písm. a)</t>
  </si>
  <si>
    <t>Kritéria pro přiznání pohyblivé složky odměny</t>
  </si>
  <si>
    <t>Zásady pro výplatu odměn prostřednictvím nástrojů</t>
  </si>
  <si>
    <t>Zásady pro oddálení splatnosti odměny (deferral)</t>
  </si>
  <si>
    <t>Kritéria pro převedení odměny (vesting)</t>
  </si>
  <si>
    <t>Způsob zajištění toho, že zásady odměňování jsou genderově neutrální</t>
  </si>
  <si>
    <t>návětí</t>
  </si>
  <si>
    <t xml:space="preserve">Rozdíly v odměňování žen a mužů (*)  v % </t>
  </si>
  <si>
    <t>Nejvyšší možný poměr mezi pohyblivou a pevnou složkou celkové odměny stanovený v zásadách odměňování pro jednotlivé pracovníky nebo skupiny pracovníků (týká se pouze vybraných pracovníků (**)</t>
  </si>
  <si>
    <t>písm. b)</t>
  </si>
  <si>
    <t>(*) Rozdíl je vypočten na základě průměrného hrubého hodinové výdělku (včetně všech přiznaných odměn a benefitů) všech mužů a všech žen na všech pozicích, vyjádřený jako procento z průměrného hrubého hodinového výdělku mužů.   
Rozdíl v odměňování mužů a žen = (průměrný hrubý hodinový výdělek mužů - průměrný hrubý hodinový výdělek žen)*100/průměrný hrubý hodinový výdělek mužů
viz definice v EBA/GL/2021/13 - Obecné pokyny k řádným zásadám odměňování podle směrnice (EU) 2019/2034</t>
  </si>
  <si>
    <t>(**) Pracovníci, jejichž pracovní činnosti mají podstatný dopad na rizikový profil OCP nebo aktiv, která spravuje, na základě určení dle čl. 30 odst. 1 a 4 směrnice (EU) 2019/2034 (IFD) a nařízení Komise v přesené pravomoci (EU) 2021/2154.</t>
  </si>
  <si>
    <t>Je potřeba vyplnit všechna pole šablony. Pokud příslušné zásady či kritéria OCP nestanovil, je třeba tuto informaci v příslušném poli uvést (např. "není stanoveno").</t>
  </si>
  <si>
    <t>IF O2:  Informace o odměňování - část druhá</t>
  </si>
  <si>
    <r>
      <rPr>
        <b/>
        <sz val="11"/>
        <color theme="1"/>
        <rFont val="Calibri"/>
        <family val="2"/>
        <charset val="238"/>
        <scheme val="minor"/>
      </rPr>
      <t xml:space="preserve">Vazba na legislativu: </t>
    </r>
    <r>
      <rPr>
        <sz val="11"/>
        <color theme="1"/>
        <rFont val="Calibri"/>
        <family val="2"/>
        <charset val="238"/>
        <scheme val="minor"/>
      </rPr>
      <t xml:space="preserve"> čl. 51 písm. c) nařízení Evropského parlamentu a Rady (EU) č. 2019/2033 (IFR).</t>
    </r>
  </si>
  <si>
    <t>Rok plnění, za který jsou odměny přiznány (rok N)</t>
  </si>
  <si>
    <r>
      <t>Kvantitativní informace o vybraných pracovnících</t>
    </r>
    <r>
      <rPr>
        <b/>
        <vertAlign val="superscript"/>
        <sz val="11"/>
        <color rgb="FF000000"/>
        <rFont val="Calibri"/>
        <family val="2"/>
        <charset val="238"/>
        <scheme val="minor"/>
      </rPr>
      <t>1</t>
    </r>
  </si>
  <si>
    <r>
      <t>Vedoucí orgán v kontrolní funkci</t>
    </r>
    <r>
      <rPr>
        <b/>
        <vertAlign val="superscript"/>
        <sz val="11"/>
        <color theme="1"/>
        <rFont val="Calibri"/>
        <family val="2"/>
        <charset val="238"/>
        <scheme val="minor"/>
      </rPr>
      <t>2</t>
    </r>
  </si>
  <si>
    <r>
      <t>Vedoucí orgán v řídicí funkci</t>
    </r>
    <r>
      <rPr>
        <b/>
        <vertAlign val="superscript"/>
        <sz val="11"/>
        <color theme="1"/>
        <rFont val="Calibri"/>
        <family val="2"/>
        <charset val="238"/>
        <scheme val="minor"/>
      </rPr>
      <t>3</t>
    </r>
  </si>
  <si>
    <r>
      <t>Vrcholné řízení</t>
    </r>
    <r>
      <rPr>
        <b/>
        <vertAlign val="superscript"/>
        <sz val="11"/>
        <color theme="1"/>
        <rFont val="Calibri"/>
        <family val="2"/>
        <charset val="238"/>
        <scheme val="minor"/>
      </rPr>
      <t>4</t>
    </r>
  </si>
  <si>
    <t>Ostatní vybraní pracovníci</t>
  </si>
  <si>
    <t>čl. 51 písm. c) nařízení EP a Rady (EU) č. 2019/2033 (IFR)</t>
  </si>
  <si>
    <r>
      <t>Pracovníci (počet)</t>
    </r>
    <r>
      <rPr>
        <b/>
        <vertAlign val="superscript"/>
        <sz val="11"/>
        <color rgb="FF000000"/>
        <rFont val="Calibri"/>
        <family val="2"/>
        <charset val="238"/>
        <scheme val="minor"/>
      </rPr>
      <t>5</t>
    </r>
  </si>
  <si>
    <t xml:space="preserve">body i) a ii) </t>
  </si>
  <si>
    <t>Celkový počet vybraných pracovníků vyjádřený v ekvivalentech plného pracovního úvazku</t>
  </si>
  <si>
    <t>Pevné složky odměn celkem (v CZK) v roce N</t>
  </si>
  <si>
    <t>z toho: hotovost</t>
  </si>
  <si>
    <t>z toho: akcie nebo obdobné vlastnické podíly</t>
  </si>
  <si>
    <r>
      <t xml:space="preserve">z toho: </t>
    </r>
    <r>
      <rPr>
        <sz val="11"/>
        <color theme="1"/>
        <rFont val="Calibri"/>
        <family val="2"/>
        <charset val="238"/>
        <scheme val="minor"/>
      </rPr>
      <t>nástroje spojené s akciemi nebo obdobné nepeněžní nástroje</t>
    </r>
  </si>
  <si>
    <t>z toho: další nástroje vedlejšího kapitálu tier 1 nebo nástrojů kapitálu tier 2 nebo jiných nástrojů, které lze plně přeměnit na nástroje zahrnované do kmenového kapitálu tier 1 nebo odepsat, a které odpovídajícím způsobem odráží úvěrovou kvalitu OCP při jeho trvání</t>
  </si>
  <si>
    <t>z toho: nepeněžní nástroje, které odrážejí strukturu nástrojů spravovaných portfolií</t>
  </si>
  <si>
    <t>z toho: schválené alternativní nástroje</t>
  </si>
  <si>
    <t>z toho: jiné formy</t>
  </si>
  <si>
    <t>Pohyblivé složky odměn celkem (v CZK) v roce N</t>
  </si>
  <si>
    <t>z toho: s oddálenou splatností</t>
  </si>
  <si>
    <t>Další informace o celkové výši pohyblivých složek odměny (veškeré níže uvedené částky musejí být uvedené výše v rámci celkové pohyblivé složky odměňování)</t>
  </si>
  <si>
    <t>Celková výše dosud nevyplacených pohyblivých složek odměn s oddálenou splatností přiznaných v předchozích období plnění a ne v roce N.</t>
  </si>
  <si>
    <t>bod iii)</t>
  </si>
  <si>
    <t>z toho: budou vyplaceny v roce N</t>
  </si>
  <si>
    <t>z toho: budou vyplaceny v následujících letech</t>
  </si>
  <si>
    <t>Celková výše snížení pohyblivé složky odměn s oddálenou splatností na základě následné úpravy, přičemž k snížení došlo v roce N s ohledem na pohyblivou složku s oddálenou spatností přiznanou před rokem N, která měla být vyplacena v roce N</t>
  </si>
  <si>
    <t>bod iv)</t>
  </si>
  <si>
    <t>Celková zaručená pohyblivá složka odměny v roce N</t>
  </si>
  <si>
    <t xml:space="preserve">bod v) </t>
  </si>
  <si>
    <t>Zaručená pohyblivá složka odměny v roce N - celkový počet příjemců</t>
  </si>
  <si>
    <t>Celková výše odstupného přiznaného v letech před rokem N a vyplaceného v roce N</t>
  </si>
  <si>
    <t>bod vi)</t>
  </si>
  <si>
    <t>Celková výše odstupného přiznaného v roce N</t>
  </si>
  <si>
    <t>bod vii)</t>
  </si>
  <si>
    <t>z toho: odstupné s oddálenou splatností přiznané v roce N</t>
  </si>
  <si>
    <t>Odstupné přiznané v roce N - celkový počet příjemců</t>
  </si>
  <si>
    <t>Nejvyšší výše odstupného přiznaného v roce N jednotlivci</t>
  </si>
  <si>
    <r>
      <rPr>
        <vertAlign val="superscript"/>
        <sz val="10"/>
        <color theme="1"/>
        <rFont val="Calibri"/>
        <family val="2"/>
        <charset val="238"/>
        <scheme val="minor"/>
      </rPr>
      <t>1</t>
    </r>
    <r>
      <rPr>
        <sz val="10"/>
        <color theme="1"/>
        <rFont val="Calibri"/>
        <family val="2"/>
        <charset val="238"/>
        <scheme val="minor"/>
      </rPr>
      <t xml:space="preserve"> Pracovníci, jejichž pracovní činnosti mají podstatný dopad na rizikový profil OCP nebo aktiv, která spravují, na základě určení dle čl. 30 odst. 1 a 4 směrnice (EU) 2019/2034 a nařízení Komise v přesené pravomoci (EU) 2021/2154.</t>
    </r>
  </si>
  <si>
    <r>
      <rPr>
        <vertAlign val="superscript"/>
        <sz val="10"/>
        <color theme="1"/>
        <rFont val="Calibri"/>
        <family val="2"/>
        <charset val="238"/>
        <scheme val="minor"/>
      </rPr>
      <t>2</t>
    </r>
    <r>
      <rPr>
        <sz val="10"/>
        <color theme="1"/>
        <rFont val="Calibri"/>
        <family val="2"/>
        <charset val="238"/>
        <scheme val="minor"/>
      </rPr>
      <t xml:space="preserve"> Tj. členové vedoucího orgánu v kontrolní funkci na nejvyšší úrovni konsolidace. Členy vedoucího orgánu v kontrolní funkci v ovládaných osobách je třeba zařadit mezi "ostatní vybrané pracovníky".</t>
    </r>
  </si>
  <si>
    <r>
      <rPr>
        <vertAlign val="superscript"/>
        <sz val="10"/>
        <rFont val="Calibri"/>
        <family val="2"/>
        <charset val="238"/>
        <scheme val="minor"/>
      </rPr>
      <t>3</t>
    </r>
    <r>
      <rPr>
        <sz val="10"/>
        <rFont val="Calibri"/>
        <family val="2"/>
        <charset val="238"/>
        <scheme val="minor"/>
      </rPr>
      <t xml:space="preserve"> Tj. členové vedoucího orgánu v řídicí funkci na nejvyšší úrovni konsolidace. Členy vedoucího orgánu v řídicí funkci v ovládaných osobách je třeba zařadit mezi "vrcholné řízení".</t>
    </r>
  </si>
  <si>
    <r>
      <rPr>
        <vertAlign val="superscript"/>
        <sz val="10"/>
        <color theme="1"/>
        <rFont val="Calibri"/>
        <family val="2"/>
        <charset val="238"/>
        <scheme val="minor"/>
      </rPr>
      <t>4</t>
    </r>
    <r>
      <rPr>
        <sz val="10"/>
        <color theme="1"/>
        <rFont val="Calibri"/>
        <family val="2"/>
        <charset val="238"/>
        <scheme val="minor"/>
      </rPr>
      <t xml:space="preserve"> Pracovníci definováni v čl. 3 bod 27 směrnice (EU) 2019/2034.</t>
    </r>
  </si>
  <si>
    <r>
      <rPr>
        <vertAlign val="superscript"/>
        <sz val="10"/>
        <color theme="1"/>
        <rFont val="Calibri"/>
        <family val="2"/>
        <charset val="238"/>
        <scheme val="minor"/>
      </rPr>
      <t>5</t>
    </r>
    <r>
      <rPr>
        <sz val="10"/>
        <color theme="1"/>
        <rFont val="Calibri"/>
        <family val="2"/>
        <charset val="238"/>
        <scheme val="minor"/>
      </rPr>
      <t xml:space="preserve"> Počet fyzických osob; údaje ke konci roku.</t>
    </r>
  </si>
  <si>
    <t>IF IP1 - Podíl hlasovacích práv</t>
  </si>
  <si>
    <r>
      <rPr>
        <b/>
        <sz val="11"/>
        <rFont val="Calibri"/>
        <family val="2"/>
        <charset val="238"/>
        <scheme val="minor"/>
      </rPr>
      <t>Vazba na legislativu:</t>
    </r>
    <r>
      <rPr>
        <sz val="11"/>
        <rFont val="Calibri"/>
        <family val="2"/>
        <charset val="238"/>
        <scheme val="minor"/>
      </rPr>
      <t xml:space="preserve">  čl. 52 odst. 1 písm. a) nařízení Evropského parlamentu a Rady (EU) č. 2019/2033 (IFR) a Nařízení Komise v přenesené pravomoci (EU) 2022/1159 - regulační technické normy pro veřejné zpřístupňování investiční politiky investičními podniky (*).</t>
    </r>
  </si>
  <si>
    <t>Informace uveřejní OCP třídy 2, jejichž hodnota rozvahových a podrozvahových aktiv v průběhu 4-letého období bezprostředně předcházejícího danému účetnímu období je větší než 100 mil EUR. Pokud OCP nesplňuje prahy významnosti, je třeba tuto informaci v příslušných šablonách uvést (např. do prvního pole každé tabulky na každém listu uvést „není relevantní“).</t>
  </si>
  <si>
    <t>dynamická tabulka - počet řádků se přizpůsobí podle počtu uveřejňovaných společností</t>
  </si>
  <si>
    <t>Komentář k podmínkám uveřejňování informací o investiční politice je uveden pod tabulkou.</t>
  </si>
  <si>
    <t>Země</t>
  </si>
  <si>
    <t>Hospodářské odvětví</t>
  </si>
  <si>
    <t>Název společnosti</t>
  </si>
  <si>
    <t>Identifikační kód společnosti (LEI)</t>
  </si>
  <si>
    <t>Podíl hlasovacích práv spojených s akciemi, která investiční podnik přímo nebo nepřímo drží, jak je stanoveno v čl. 52 odst. 2</t>
  </si>
  <si>
    <t>d</t>
  </si>
  <si>
    <t>e</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</si>
  <si>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</si>
  <si>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Komentář k uveřejňování investiční politiky:</t>
  </si>
  <si>
    <t>Prahy významnosti pro aplikaci požadavku na zveřejnění:</t>
  </si>
  <si>
    <t>1) rozvahová + podrozvahová aktiva příslušného investičního podniku (OCP) jsou vyšší než 100 milionů EUR (průměr za čtyřleté období bezprostředně předcházející danému finančnímu roku)</t>
  </si>
  <si>
    <t>2) zveřejní se pouze společnosti, jejichž akcie jsou přijaty k obchodování na regulovaném trhu a investiční podnik drží hlasovací práva přesahující 5% všech hlasovacích práv vydaných společností.</t>
  </si>
  <si>
    <t>Ze zveřejnění jsou vyloučeny akcie ve správě investičního podniku, u kterých si akcionáři ponechali hlasovací práva (na základě smluvního ujednání zakazujícího investičnímu podniku hlasovat jejich jménem).</t>
  </si>
  <si>
    <t>IF IP2 - Hlasování</t>
  </si>
  <si>
    <r>
      <rPr>
        <b/>
        <sz val="11"/>
        <rFont val="Calibri"/>
        <family val="2"/>
        <charset val="238"/>
        <scheme val="minor"/>
      </rPr>
      <t>Vazba na legislativu: č</t>
    </r>
    <r>
      <rPr>
        <sz val="11"/>
        <rFont val="Calibri"/>
        <family val="2"/>
        <charset val="238"/>
        <scheme val="minor"/>
      </rPr>
      <t>l. 52 odst. 1 písm. b) nařízení Evropského parlamentu a Rady (EU) č. 2019/2033 (IFR) a Nařízení Komise v přenesené pravomoci (EU) 2022/1159 - regulační technické normy pro veřejné zpřístupňování investiční politiky investičními podniky (*).</t>
    </r>
  </si>
  <si>
    <t>Komentář k podmínkám uveřejňování informací o investiční politice je pod tabulkou.</t>
  </si>
  <si>
    <t>IF IP2.01 - Tabulka pro popis hlasování</t>
  </si>
  <si>
    <t>Řádek</t>
  </si>
  <si>
    <t>Hodnota</t>
  </si>
  <si>
    <t>Počet příslušných společností, na něž se vztahuje zpřístupňování informací</t>
  </si>
  <si>
    <t>Počet valných hromad za uplynulý rok zahrnutých do zpřístupňování informací</t>
  </si>
  <si>
    <t>Počet valných hromad za uplynulý rok zahrnutých do zpřístupňování informací, na nichž podnik hlasoval</t>
  </si>
  <si>
    <t>Informuje investiční podnik společnost před konáním valné hromady o negativních hlasech?</t>
  </si>
  <si>
    <t>Podíl hlasování provedeného osobně, jež podnik použil</t>
  </si>
  <si>
    <t>Podíl hlasování provedeného korespondenčně nebo elektronicky, jež podnik použil</t>
  </si>
  <si>
    <t>Uplatňuje skupina investičních podniků na konsolidovaném základě politiku týkající se střetu zájmů mezi příslušnými subjekty ve skupině?</t>
  </si>
  <si>
    <t>Pokud ano, shrnutí této politiky</t>
  </si>
  <si>
    <t>IF IP2.02 - Šablona pro hlasování</t>
  </si>
  <si>
    <t>Počet</t>
  </si>
  <si>
    <t>Procentní podíl</t>
  </si>
  <si>
    <t>Usnesení valných hromad:</t>
  </si>
  <si>
    <t>která podnik schválil</t>
  </si>
  <si>
    <t>s nimiž podnik nesouhlasil</t>
  </si>
  <si>
    <t>u nichž se podnik zdržel hlasování</t>
  </si>
  <si>
    <t>Valné hromady, na nichž podnik nesouhlasil s alespoň jedním usnesením</t>
  </si>
  <si>
    <t>IF IP2.03 - Tabulka pro vysvětlení hlasování</t>
  </si>
  <si>
    <t>Oddělení nebo role v investičním podniku, které se podílejí na rozhodování o hlasovací pozici</t>
  </si>
  <si>
    <t>Popis postupu validace negativních hlasů</t>
  </si>
  <si>
    <t>Počet ekvivalentů plného pracovního úvazku použitých při analýze usnesení a kontrole záznamů hlasování, s výjimkou externích zdrojů, jako jsou zmocněné poradenské podniky</t>
  </si>
  <si>
    <t>Vysvětlení podstatných změn v míře schválení</t>
  </si>
  <si>
    <t>Seznam veřejně dostupných dokumentů o investiční politice popisujících cíle investičního podniku</t>
  </si>
  <si>
    <t>Osvědčení o investiční politice podniku, je-li relevantní</t>
  </si>
  <si>
    <t>IF IP2.04 - Šablona pro hlasování o usneseních podle témat</t>
  </si>
  <si>
    <t>Pro</t>
  </si>
  <si>
    <t>Proti</t>
  </si>
  <si>
    <t>Zdržel se</t>
  </si>
  <si>
    <t>Celkem</t>
  </si>
  <si>
    <t>Hlasování o usneseních v uplynulém roce podle témat:</t>
  </si>
  <si>
    <t>Struktura správní rady</t>
  </si>
  <si>
    <t>Odměňování vedoucích pracovníků</t>
  </si>
  <si>
    <t>Auditoři</t>
  </si>
  <si>
    <t>Životní prostředí, sociální oblast, etika</t>
  </si>
  <si>
    <t>Kapitálové transakce</t>
  </si>
  <si>
    <t>Externí usnesení</t>
  </si>
  <si>
    <t>Jiné</t>
  </si>
  <si>
    <t>IF IP2.05 - Šablona pro podíl schválených návrhů</t>
  </si>
  <si>
    <t>Procentní podíl usnesení předložených správním nebo řídícím orgánem, která podnik schválil</t>
  </si>
  <si>
    <t>Procentní podíl usnesení předložených akcionáři, která podnik schválil</t>
  </si>
  <si>
    <t>IF IP3 - Zmocněné poradenské podniky</t>
  </si>
  <si>
    <r>
      <rPr>
        <b/>
        <sz val="11"/>
        <rFont val="Calibri"/>
        <family val="2"/>
        <charset val="238"/>
        <scheme val="minor"/>
      </rPr>
      <t>Vazba na legislativu: č</t>
    </r>
    <r>
      <rPr>
        <sz val="11"/>
        <rFont val="Calibri"/>
        <family val="2"/>
        <charset val="238"/>
        <scheme val="minor"/>
      </rPr>
      <t>l. 52 odst. 1 písm. c) nařízení Evropského parlamentu a Rady (EU) č. 2019/2033 (IFR) a Nařízení Komise v přenesené pravomoci (EU) 2022/1159 - regulační technické normy pro veřejné zpřístupňování investiční politiky investičními podniky (*).</t>
    </r>
  </si>
  <si>
    <t>IF IP3.01 - Tabulka pro seznam zmocněných poradenských podniků</t>
  </si>
  <si>
    <t>Název zmocněného poradenského podniku</t>
  </si>
  <si>
    <t>Identifikační kód zmocněného poradenského podniku</t>
  </si>
  <si>
    <t>Druh smlouvy</t>
  </si>
  <si>
    <t>Investice spojené se zmocněným poradenským podnikem</t>
  </si>
  <si>
    <t>Témata usnesení, k nimž zmocněný podnik v uplynulém roce vydal doporučení týkající se hlasování</t>
  </si>
  <si>
    <t>Podle potřeby vložte další řádky.</t>
  </si>
  <si>
    <t>IF IP3.02 - Tabulka pro propojení se zmocněnými poradenskými podniky</t>
  </si>
  <si>
    <t>Příslušné podniky, s nimiž je zmocněný poradenský podnik propojen</t>
  </si>
  <si>
    <t>Druh propojení</t>
  </si>
  <si>
    <t>Politika týkající se střetů zájmů se zmocněným poradenským podnikem, je-li relevantní</t>
  </si>
  <si>
    <t>IF IP4:   Tabulka pro pokyny k hlasování</t>
  </si>
  <si>
    <r>
      <rPr>
        <b/>
        <sz val="11"/>
        <color theme="1"/>
        <rFont val="Calibri"/>
        <family val="2"/>
        <charset val="238"/>
        <scheme val="minor"/>
      </rPr>
      <t>Vazba na legislativu:</t>
    </r>
    <r>
      <rPr>
        <sz val="11"/>
        <color theme="1"/>
        <rFont val="Calibri"/>
        <family val="2"/>
        <charset val="238"/>
        <scheme val="minor"/>
      </rPr>
      <t xml:space="preserve">  čl. 52 odst. 1 písm. d) nařízení Evropského parlamentu a Rady (EU) č. 2019/2033 (IFR) a Nařízení Komise v přenesené pravomoci (EU) 2022/1159 - regulační technické normy pro veřejné zpřístupňování investiční politiky investičními podniky. (*)</t>
    </r>
  </si>
  <si>
    <t>Pokyny k hlasování o společnostech, jejichž akcie jsou drženy v souladu s čl. 52 odst. 2: krátké obecné shrnutí a v případě potřeby odkazy na dokumenty, které nemají důvěrnou povahu</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</si>
  <si>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</si>
  <si>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 xml:space="preserve">IF ESG:  Informace o environmentálních a sociálních rizicích a rizicích v oblasti správy a řízení (ESG) </t>
  </si>
  <si>
    <r>
      <rPr>
        <b/>
        <sz val="11"/>
        <rFont val="Calibri"/>
        <family val="2"/>
        <charset val="238"/>
        <scheme val="minor"/>
      </rPr>
      <t>Vazba na legislativu:</t>
    </r>
    <r>
      <rPr>
        <sz val="11"/>
        <rFont val="Calibri"/>
        <family val="2"/>
        <charset val="238"/>
        <scheme val="minor"/>
      </rPr>
      <t xml:space="preserve">  článek 53 nařízení Evropského parlamentu a Rady (EU) č. 2019/2033 (IFR).</t>
    </r>
  </si>
  <si>
    <t>Informace uveřejní OCP třídy 2, jejichž hodnota rozvahových a podrozvahových aktiv v průběhu 4-letého období bezprostředně předcházejícího danému účetnímu období je větší než 100 mil EUR.</t>
  </si>
  <si>
    <t>Informace o environmentálních a sociálních rizicích a rizicích v oblasti správy a řízení (governance), včetně fyzických rizik a rizik přechodu na udržitelnější hospodářství, jak jsou vymezena ve zprávě uvedené v článku 35 směrnice (EU) 2019/2034 (*). 
Konkrétní definice jednotlivých ESG rizik podle zprávy EBA/REP/2021/18 jsou uvedeny v poznámce (**).</t>
  </si>
  <si>
    <t>(*)</t>
  </si>
  <si>
    <r>
      <t xml:space="preserve">Zpráva uvedená v čl.35 směrnice (EU) 2019/2034 (IFD) je Zpráva </t>
    </r>
    <r>
      <rPr>
        <b/>
        <sz val="11"/>
        <color theme="1"/>
        <rFont val="Calibri"/>
        <family val="2"/>
        <charset val="238"/>
        <scheme val="minor"/>
      </rPr>
      <t>EBA/REP/2021/18</t>
    </r>
    <r>
      <rPr>
        <sz val="11"/>
        <color theme="1"/>
        <rFont val="Calibri"/>
        <family val="2"/>
        <charset val="238"/>
        <scheme val="minor"/>
      </rPr>
      <t>.</t>
    </r>
  </si>
  <si>
    <t>(**)</t>
  </si>
  <si>
    <r>
      <rPr>
        <b/>
        <sz val="11"/>
        <color theme="1"/>
        <rFont val="Calibri"/>
        <family val="2"/>
        <charset val="238"/>
        <scheme val="minor"/>
      </rPr>
      <t>Ekologická rizika</t>
    </r>
    <r>
      <rPr>
        <sz val="11"/>
        <color theme="1"/>
        <rFont val="Calibri"/>
        <family val="2"/>
        <charset val="238"/>
        <scheme val="minor"/>
      </rPr>
      <t xml:space="preserve"> - rizika jakéhokoli negativního finančního dopadu na OCP vyplývajícího ze současných nebo budoucích dopadů faktorů v oblasti životního prostředí na jeho protistrany nebo investovaná aktiva.</t>
    </r>
  </si>
  <si>
    <r>
      <rPr>
        <b/>
        <sz val="11"/>
        <color theme="1"/>
        <rFont val="Calibri"/>
        <family val="2"/>
        <charset val="238"/>
        <scheme val="minor"/>
      </rPr>
      <t xml:space="preserve">Rizika v oblasti řízení </t>
    </r>
    <r>
      <rPr>
        <sz val="11"/>
        <color theme="1"/>
        <rFont val="Calibri"/>
        <family val="2"/>
        <charset val="238"/>
        <scheme val="minor"/>
      </rPr>
      <t>- rizika jakéhokoli negativního finančního dopadu na OCP vyplývajícího ze současných nebo budoucích dopadů promítnutí ekologických faktorů do oblasti správy a řízení.</t>
    </r>
  </si>
  <si>
    <r>
      <rPr>
        <b/>
        <sz val="11"/>
        <color theme="1"/>
        <rFont val="Calibri"/>
        <family val="2"/>
        <charset val="238"/>
        <scheme val="minor"/>
      </rPr>
      <t>Fyzická rizika</t>
    </r>
    <r>
      <rPr>
        <sz val="11"/>
        <color theme="1"/>
        <rFont val="Calibri"/>
        <family val="2"/>
        <charset val="238"/>
        <scheme val="minor"/>
      </rPr>
      <t xml:space="preserve"> - rizika jakéhokoli negativního finančního dopadu na OCP vyplývajícího ze současných nebo budoucích dopadů fyzických vlivů ekologických faktorů na jeho protistrany nebo investovaná aktiva.</t>
    </r>
  </si>
  <si>
    <r>
      <rPr>
        <b/>
        <sz val="11"/>
        <color theme="1"/>
        <rFont val="Calibri"/>
        <family val="2"/>
        <charset val="238"/>
        <scheme val="minor"/>
      </rPr>
      <t>Společenská rizika</t>
    </r>
    <r>
      <rPr>
        <sz val="11"/>
        <color theme="1"/>
        <rFont val="Calibri"/>
        <family val="2"/>
        <charset val="238"/>
        <scheme val="minor"/>
      </rPr>
      <t xml:space="preserve"> - rizika jakéhokoli negativního finančního dopadu na OCP vyplývajícího ze současných nebo budoucích dopadů sociálních a společenských faktorů (respektování lidských a pracovních práv) na jeho protistrany nebo investovaná aktiva.</t>
    </r>
  </si>
  <si>
    <r>
      <rPr>
        <b/>
        <sz val="11"/>
        <color theme="1"/>
        <rFont val="Calibri"/>
        <family val="2"/>
        <charset val="238"/>
        <scheme val="minor"/>
      </rPr>
      <t>Rizika přechodu</t>
    </r>
    <r>
      <rPr>
        <sz val="11"/>
        <color theme="1"/>
        <rFont val="Calibri"/>
        <family val="2"/>
        <charset val="238"/>
        <scheme val="minor"/>
      </rPr>
      <t xml:space="preserve"> - rizika jakéhokoli negativního finančního dopadu na OCP, vyplývajícího ze současných nebo budoucích dopadů přechodu na environmentálně udržitelné hospodářství na jeho protistrany nebo investovaná aktiva.</t>
    </r>
  </si>
  <si>
    <t>V oblasti řízení rizik Společnost vychází z příslušných ustanovení zákona č. 256/2004 Sb., o podnikání na kapitálovém trhu, v platném znění a nařízení IFR. V rámci organizační struktury Společnosti je činnost řízení rizik zajištěna risk manažerem, který je současně členem řídícího orgánu Společnosti. Společnost nemá povolení k činností obchodování na vlastní účet a nemá obchodní portfolio. Činnost Společnosti má těžiště zejména v poskytování investiční služby příjímání a předávání pokynu a obhospodařování individuálních portfolií zákazníků. Z tohoto titulu jsou pro společnost relevantní zejména rizika vyplývající ze vztahu k zákazníkovi a operační riziko.</t>
  </si>
  <si>
    <t>Společnost neobchoduje na vlastní účet, resp. nedrží investiční nástroje v obchodním portfoliu. Z tohoto důvodu Společnost nestanovuje kapitálový požadavek k riziku koncentrace, ale sleduje koncentraci pohledávek z vlastních vkladů a vkladů na hromadných zákaznických účtech u úvěrových institucí a koncentraci zdrojů svých výnosů. Riziko koncentrace je řízeno prostřednictvím pravidelného hodnocení příslušných třetích osob (bank) a protistran.</t>
  </si>
  <si>
    <t>Společnost řídí likviditu zejména ohledně svých peněžních závazků vyplývajících ze své provozní a obchodní činnosti a případně nakládání s vlastním majetkem. Likvidita je měřena, sledována a kontrolována v každé z hlavních měn (CZK, EUR, XXX).  Společnost také stanovuje hodnotu tzv. Assets under Management. Jedná se o ukazatel resp. hodnotu, která zajišťuje společnosti dostatečnou likviditu v podobě příjmu z poskytovaných investičních služeb.</t>
  </si>
  <si>
    <r>
      <rPr>
        <u/>
        <sz val="11"/>
        <color rgb="FF000000"/>
        <rFont val="Calibri"/>
        <family val="2"/>
        <charset val="238"/>
        <scheme val="minor"/>
      </rPr>
      <t>Riziko pro zákazníka</t>
    </r>
    <r>
      <rPr>
        <sz val="11"/>
        <color rgb="FF000000"/>
        <rFont val="Calibri"/>
        <family val="2"/>
        <scheme val="minor"/>
      </rPr>
      <t xml:space="preserve">
Riziko pro zákazníka souvisí s poskytováním investičních služeb příjímání a předávání pokynů, obhodpodařování individuálního portfolia zákazníka a investičního poradenství. Rizika pro zákazníka plynoucí z těchto činností jsou měřena prostřednictvím K-faktorů K-CMH, K-COH, K-ASA a K-AUM. Riziko vyplývající z držení klientských prostředků je řízeno prostřednictvím vedení peněžních účtů ve zvláštním režimu u renomovaných bank. Peněžní prostředky na těchto účtech jsou odděleny od peněžních prostředků Společnosti. Společnost dále stanovuje kapitálový požadavek v souvislosti s objemem přijatých a předaných anebo provedených pokynů zákazníka. Riziko vyplývající z těchto služeb má charakter spíše operačního rizika a Společnost ho řídí nastavením řídícího a kontrolního systému a kvalitní IT podporou. Riziko vyplávající pro zákazníka z vedení zaknihované evidence cenných papírů společností je rovněž součástí rizika operačního a Společnost jej řídí shodně jako v předchozím případu. Obdobné platí i pro riziko vyplývající z poskytování služby obhospodařování individuálních portfolií zákazníků a poskytování investičního poradenství. Riziko pro zákazníka je měřeno objemem takto spravovaných aktiv. Společnost jej řídí nastavením investičních limitů, které jsou výsledkem vyhodnocení vhodnosti dané investiční strategie každého jednotlivého zákazníka.
</t>
    </r>
    <r>
      <rPr>
        <u/>
        <sz val="11"/>
        <color rgb="FF000000"/>
        <rFont val="Calibri"/>
        <family val="2"/>
        <charset val="238"/>
        <scheme val="minor"/>
      </rPr>
      <t>Riziko pro trh</t>
    </r>
    <r>
      <rPr>
        <sz val="11"/>
        <color rgb="FF000000"/>
        <rFont val="Calibri"/>
        <family val="2"/>
        <scheme val="minor"/>
      </rPr>
      <t xml:space="preserve">
Společnost nemá povolení k investiční službě obchodování na vlastní účet, a tedy nedrží investiční nástroje v obchodním portfoliu. Společnost nestanovuje kapitálový požadavek k tržnímu riziku.
</t>
    </r>
    <r>
      <rPr>
        <u/>
        <sz val="11"/>
        <color rgb="FF000000"/>
        <rFont val="Calibri"/>
        <family val="2"/>
        <charset val="238"/>
        <scheme val="minor"/>
      </rPr>
      <t>Riziko pro podnik</t>
    </r>
    <r>
      <rPr>
        <sz val="11"/>
        <color rgb="FF000000"/>
        <rFont val="Calibri"/>
        <family val="2"/>
        <scheme val="minor"/>
      </rPr>
      <t xml:space="preserve">
Společnost neobchoduje na vlastní účet, resp. nedrží investiční nástroje v obchodním portfoliu, avšak obchoduje svým jménem a na účet zákazníků. Z tohoto důvodu je pro Společnost relevantní stanovení kapitálového požadavku k riziku pro podnik, a to prostřednictvím K-faktoru DTF.</t>
    </r>
  </si>
  <si>
    <t>Ing. Tomáš Kocourek, předseda představenstva</t>
  </si>
  <si>
    <t>Ing. et Ing. Radek Stacha, člen představenstva</t>
  </si>
  <si>
    <t>Ing. Mgr. Josef Eim, předseda dozorčí rady</t>
  </si>
  <si>
    <t xml:space="preserve">Společnost si uvědomuje důležitost aplikování politiky rozmanitosti. Rozmanitost neboli diverzita je koncept, jehož cílem je vytvořit ve Společnosti takové podmínky, které umožní všem lidem, bez ohledu na jejich individuální odlišnosti, plně rozvinout jejich osobní potenciál. 
Společnost se hlásí k diverzitě jako k jedné ze svých hodnot a cílů. Jedním ze způsobu, jak přístup vedení společnosti deklaruje a uvádí v praxi, jsou popsané cíle a nástroje na podporu diverzity, napojené na celkovou strategii společnosti. Společnost uplatňuje politiku rozmanitosti jak při výběru členů vedoucích orgánů, tak i při náboru zaměstnanců společnosti. Politiky rozmanitosti má Společnost zavedeny v rámci svých vnitřních předpisů.
Společnost zajišťuje transparentnost při přijímání nových zaměstnanců a zaměstnankyň a podporuje vyrovnané zastoupení žen a mužů ve vedoucích a důležitých pozicích, což vnímá jako základní nástroje k zajištění vyšší míry diverzity. Společnost při náboru dbá především na znalosti, zkušenosti, kvality a pracovně-osobnostní charakteristiky uchazečů tak, aby byl dán ev. prostor všem. Pohlaví, věk, národnost, barva pleti atp. nehrajou při náboru a osobních pohovorech s kandidáty žádnou roli.   
U stávajících zaměstnanců a zaměstnankyň je podporován jejich rozvoj, mentoring, vzdělávání ev. koučing. Velkou mírou se rovněž dbá na slaďování pracovního a soukromého života, a to pomocí vhodných a flexibilních forem práce a rozvržení pracovní doby. Zaměstnancům Společnosti jsou nabízeny v široké míře firemní benefity a délka dovolených je prodloužena na šest týdnů.  
Společnost tuto problematiku neustále sleduje a pravidelně vyhodnocuje potřeby zaměstnanců prostřednictvím dotazníků spokojenosti, firemních akcí a osobních pohovorů s vedením Společnosti. </t>
  </si>
  <si>
    <t>NE; zřízení výboru pro rizika není přiměřené velikosti a složitosti společnosti</t>
  </si>
  <si>
    <t>VK_1</t>
  </si>
  <si>
    <t>VK_2</t>
  </si>
  <si>
    <t>VK_5</t>
  </si>
  <si>
    <t>A_9</t>
  </si>
  <si>
    <t>1.</t>
  </si>
  <si>
    <t>Pokladní hotovost</t>
  </si>
  <si>
    <t>2.</t>
  </si>
  <si>
    <t>Pohledávky za bankami a družstevními záložnami</t>
  </si>
  <si>
    <t>4.</t>
  </si>
  <si>
    <t>Pohledávky za nebankovními subjekty</t>
  </si>
  <si>
    <t>5.</t>
  </si>
  <si>
    <t>Dluhové cenné papíry</t>
  </si>
  <si>
    <t>6.</t>
  </si>
  <si>
    <t>Akcie, podílové listy a ostatní podíly</t>
  </si>
  <si>
    <t>7.</t>
  </si>
  <si>
    <t>Účasti s podstatným a rozhodujícím vlivem</t>
  </si>
  <si>
    <t>9.</t>
  </si>
  <si>
    <t>Dlouhodobý nehmotný majetek</t>
  </si>
  <si>
    <t>10.</t>
  </si>
  <si>
    <t>Dlouhodobý hmotný majetek</t>
  </si>
  <si>
    <t>11.</t>
  </si>
  <si>
    <t>Ostatní aktiva</t>
  </si>
  <si>
    <t>12.</t>
  </si>
  <si>
    <t>Pohledávky z upsaného základního kapitálu</t>
  </si>
  <si>
    <t>13.</t>
  </si>
  <si>
    <t>Náklady a příjmy příštích období</t>
  </si>
  <si>
    <t>Závazky vůči bankám a družstevním záložnám</t>
  </si>
  <si>
    <t>Závazky vůči nebankovním subjektům</t>
  </si>
  <si>
    <t>Ostatní pasiva</t>
  </si>
  <si>
    <t>Výnosy a výdaje příštích období</t>
  </si>
  <si>
    <t>Rezervy</t>
  </si>
  <si>
    <t>Základní kapitál</t>
  </si>
  <si>
    <t>3.</t>
  </si>
  <si>
    <t>Rezervní fondy a ostatní fondy ze zisku</t>
  </si>
  <si>
    <t>Kapitálové fondy</t>
  </si>
  <si>
    <t>Nerozdělený zisk nebo neuhrazená ztráta z předchozích období</t>
  </si>
  <si>
    <t>Zisk nebo ztráta za účetní období</t>
  </si>
  <si>
    <t>Colosseum a.s.</t>
  </si>
  <si>
    <t>nebyl přidělen</t>
  </si>
  <si>
    <t>soukromá</t>
  </si>
  <si>
    <t>Zákon č. 90/2012 Sb., o obchodních korporacích</t>
  </si>
  <si>
    <t>kmenové akcie</t>
  </si>
  <si>
    <t>27 mil. Kč</t>
  </si>
  <si>
    <t>270 ks akcie na jméno v zaknihované podobě ve jmenovité hodnotě 100 000,- Kč</t>
  </si>
  <si>
    <t>jmenovitá hodnota emitovaných akcií – tj. 100 000,- Kč</t>
  </si>
  <si>
    <t>nepoužije se</t>
  </si>
  <si>
    <t>vlastní kapitál akcionářů</t>
  </si>
  <si>
    <t>věčný</t>
  </si>
  <si>
    <t>žádná splatnost</t>
  </si>
  <si>
    <t>ne</t>
  </si>
  <si>
    <t>pohyblivá</t>
  </si>
  <si>
    <t>zcela podle uvážení</t>
  </si>
  <si>
    <t>nekumulativní</t>
  </si>
  <si>
    <t>nekonvertibilní</t>
  </si>
  <si>
    <t>ano</t>
  </si>
  <si>
    <t>rozhodnutí valné hromady</t>
  </si>
  <si>
    <t>celé i částečné</t>
  </si>
  <si>
    <t>trvalé i dočastné</t>
  </si>
  <si>
    <t>Společnost udržovala svůj stanovený kapitál ve struktuře a na úrovni požadavků na kapitál stanovených na individuálním základě podle pravidel IFR navýšený o dodatečné kapitálové požadavky. Společnost neplánuje výraznou změnu v rozsahu typů poskytovaných investičních služeb, pouze v cílí na vyšší počet klientů a s tím spojený vyšší ukazatel "Assets Under Management". Úroveň vnitřně stanoveného kapitálu Společnosti je uspokojivá a dodatečné kapitálové požadavky vytváří dostatečný prostor pro absorpci případných výskytů selhání.</t>
  </si>
  <si>
    <t>Celkovou odměnu v podmínkách Společnosti představuje základní mzdu a nenárokový bonus, který je vyplácen na základě splnění definovaných cílů a rozhodnutí Společnosti, a to ve frekvenci dvakrát ročně.</t>
  </si>
  <si>
    <t>Na základě nastavených individuálních a celofiremních KPI’s.</t>
  </si>
  <si>
    <t>Odměny prostřednictvím nástrojů nejsou vypláceny.</t>
  </si>
  <si>
    <t>Odměny s odloženou splatností nejsou vypláceny.</t>
  </si>
  <si>
    <t>Odměny nejsou převáděny.</t>
  </si>
  <si>
    <t>Mzdové ohodnocení je vázané na typ činnosti/organizační zařazení v rámci Společnosti.</t>
  </si>
  <si>
    <t>Výše Bonusu vybraných pracovníků nesmí na roční bázi překročit výši fixní složky odměny o více jak 100 %, nebude-li představenstvem rozhodnuto jinak, přičemž k takovému rozhodnutí představenstva je třeba souhlas dozorčí rady.</t>
  </si>
  <si>
    <t>Colosseum, a.s.</t>
  </si>
  <si>
    <t>VK_4</t>
  </si>
  <si>
    <t>není relevantní</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</si>
</sst>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0.00_-;_-* &quot;-&quot;??_-;_-@_-"/>
    <numFmt numFmtId="165" formatCode="_-* #,##0_-;\-* #,##0_-;_-* &quot;-&quot;??_-;_-@_-"/>
  </numFmts>
  <fonts count="65" x14ac:knownFonts="1">
    <font>
      <sz val="11"/>
      <color theme="1"/>
      <name val="Calibri"/>
      <family val="2"/>
      <charset val="238"/>
      <scheme val="minor"/>
    </font>
    <font>
      <b/>
      <sz val="11"/>
      <color theme="1"/>
      <name val="Calibri"/>
      <family val="2"/>
      <charset val="238"/>
      <scheme val="minor"/>
    </font>
    <font>
      <sz val="11"/>
      <color theme="1"/>
      <name val="Calibri"/>
      <family val="2"/>
      <scheme val="minor"/>
    </font>
    <font>
      <sz val="11"/>
      <color rgb="FF000000"/>
      <name val="Calibri"/>
      <family val="2"/>
      <scheme val="minor"/>
    </font>
    <font>
      <i/>
      <sz val="11"/>
      <color rgb="FF000000"/>
      <name val="Calibri"/>
      <family val="2"/>
      <scheme val="minor"/>
    </font>
    <font>
      <sz val="10"/>
      <name val="Arial"/>
      <family val="2"/>
    </font>
    <font>
      <b/>
      <sz val="12"/>
      <name val="Arial"/>
      <family val="2"/>
    </font>
    <font>
      <b/>
      <sz val="10"/>
      <name val="Arial"/>
      <family val="2"/>
    </font>
    <font>
      <b/>
      <sz val="20"/>
      <name val="Arial"/>
      <family val="2"/>
    </font>
    <font>
      <sz val="10"/>
      <color theme="1"/>
      <name val="Verdana"/>
      <family val="2"/>
    </font>
    <font>
      <b/>
      <sz val="12"/>
      <color theme="1"/>
      <name val="Calibri"/>
      <family val="2"/>
      <scheme val="minor"/>
    </font>
    <font>
      <b/>
      <sz val="11"/>
      <name val="Calibri"/>
      <family val="2"/>
      <scheme val="minor"/>
    </font>
    <font>
      <b/>
      <sz val="11"/>
      <color rgb="FF000000"/>
      <name val="Calibri"/>
      <family val="2"/>
      <scheme val="minor"/>
    </font>
    <font>
      <sz val="11"/>
      <name val="Calibri"/>
      <family val="2"/>
      <scheme val="minor"/>
    </font>
    <font>
      <b/>
      <sz val="11"/>
      <color rgb="FFFF0000"/>
      <name val="Calibri"/>
      <family val="2"/>
      <scheme val="minor"/>
    </font>
    <font>
      <b/>
      <sz val="11"/>
      <color rgb="FF000000"/>
      <name val="Calibri"/>
      <family val="2"/>
      <charset val="238"/>
      <scheme val="minor"/>
    </font>
    <font>
      <b/>
      <sz val="11"/>
      <name val="Calibri"/>
      <family val="2"/>
      <charset val="238"/>
      <scheme val="minor"/>
    </font>
    <font>
      <b/>
      <sz val="12"/>
      <color theme="1"/>
      <name val="Calibri"/>
      <family val="2"/>
      <charset val="238"/>
      <scheme val="minor"/>
    </font>
    <font>
      <b/>
      <sz val="12"/>
      <name val="Calibri"/>
      <family val="2"/>
      <scheme val="minor"/>
    </font>
    <font>
      <sz val="11"/>
      <color theme="1"/>
      <name val="Calibri"/>
      <family val="2"/>
      <charset val="238"/>
      <scheme val="minor"/>
    </font>
    <font>
      <sz val="10"/>
      <color theme="1"/>
      <name val="Calibri"/>
      <family val="2"/>
      <charset val="238"/>
      <scheme val="minor"/>
    </font>
    <font>
      <b/>
      <u/>
      <sz val="14"/>
      <color indexed="8"/>
      <name val="Calibri"/>
      <family val="2"/>
      <charset val="238"/>
      <scheme val="minor"/>
    </font>
    <font>
      <b/>
      <sz val="11"/>
      <color indexed="8"/>
      <name val="Calibri"/>
      <family val="2"/>
      <charset val="238"/>
      <scheme val="minor"/>
    </font>
    <font>
      <sz val="11"/>
      <name val="Calibri"/>
      <family val="2"/>
      <charset val="238"/>
      <scheme val="minor"/>
    </font>
    <font>
      <sz val="12"/>
      <color indexed="8"/>
      <name val="Calibri"/>
      <family val="2"/>
      <charset val="238"/>
      <scheme val="minor"/>
    </font>
    <font>
      <sz val="11"/>
      <color rgb="FFFF0000"/>
      <name val="Calibri"/>
      <family val="2"/>
      <charset val="238"/>
      <scheme val="minor"/>
    </font>
    <font>
      <b/>
      <sz val="11"/>
      <color rgb="FF0070C0"/>
      <name val="Calibri"/>
      <family val="2"/>
      <charset val="238"/>
      <scheme val="minor"/>
    </font>
    <font>
      <sz val="11"/>
      <color rgb="FF0070C0"/>
      <name val="Calibri"/>
      <family val="2"/>
      <charset val="238"/>
      <scheme val="minor"/>
    </font>
    <font>
      <sz val="11"/>
      <color theme="4"/>
      <name val="Calibri"/>
      <family val="2"/>
      <charset val="238"/>
      <scheme val="minor"/>
    </font>
    <font>
      <sz val="10"/>
      <color rgb="FF000000"/>
      <name val="Calibri"/>
      <family val="2"/>
      <charset val="238"/>
      <scheme val="minor"/>
    </font>
    <font>
      <b/>
      <sz val="10"/>
      <color rgb="FF000000"/>
      <name val="Calibri"/>
      <family val="2"/>
      <charset val="238"/>
      <scheme val="minor"/>
    </font>
    <font>
      <b/>
      <sz val="10"/>
      <color theme="1"/>
      <name val="Calibri"/>
      <family val="2"/>
      <charset val="238"/>
      <scheme val="minor"/>
    </font>
    <font>
      <strike/>
      <sz val="11"/>
      <color theme="1"/>
      <name val="Calibri"/>
      <family val="2"/>
      <scheme val="minor"/>
    </font>
    <font>
      <sz val="10"/>
      <name val="Calibri"/>
      <family val="2"/>
      <charset val="238"/>
      <scheme val="minor"/>
    </font>
    <font>
      <u/>
      <sz val="11"/>
      <color theme="10"/>
      <name val="Calibri"/>
      <family val="2"/>
      <charset val="238"/>
      <scheme val="minor"/>
    </font>
    <font>
      <b/>
      <sz val="10"/>
      <name val="Calibri"/>
      <family val="2"/>
      <charset val="238"/>
      <scheme val="minor"/>
    </font>
    <font>
      <b/>
      <sz val="10"/>
      <color rgb="FFFF0000"/>
      <name val="Calibri"/>
      <family val="2"/>
      <charset val="238"/>
      <scheme val="minor"/>
    </font>
    <font>
      <b/>
      <sz val="12"/>
      <color indexed="8"/>
      <name val="Calibri"/>
      <family val="2"/>
      <charset val="238"/>
      <scheme val="minor"/>
    </font>
    <font>
      <b/>
      <sz val="14"/>
      <color indexed="8"/>
      <name val="Calibri"/>
      <family val="2"/>
      <charset val="238"/>
      <scheme val="minor"/>
    </font>
    <font>
      <sz val="10"/>
      <color indexed="8"/>
      <name val="Calibri"/>
      <family val="2"/>
      <charset val="238"/>
      <scheme val="minor"/>
    </font>
    <font>
      <b/>
      <sz val="10"/>
      <color indexed="8"/>
      <name val="Calibri"/>
      <family val="2"/>
      <charset val="238"/>
      <scheme val="minor"/>
    </font>
    <font>
      <vertAlign val="superscript"/>
      <sz val="10"/>
      <name val="Calibri"/>
      <family val="2"/>
      <charset val="238"/>
      <scheme val="minor"/>
    </font>
    <font>
      <sz val="11"/>
      <name val="Arial"/>
      <family val="2"/>
    </font>
    <font>
      <sz val="10"/>
      <color theme="1"/>
      <name val="Calibri"/>
      <family val="2"/>
      <scheme val="minor"/>
    </font>
    <font>
      <b/>
      <sz val="12"/>
      <name val="Calibri"/>
      <family val="2"/>
      <charset val="238"/>
      <scheme val="minor"/>
    </font>
    <font>
      <sz val="10"/>
      <color theme="4"/>
      <name val="Calibri"/>
      <family val="2"/>
      <charset val="238"/>
      <scheme val="minor"/>
    </font>
    <font>
      <vertAlign val="superscript"/>
      <sz val="10"/>
      <color theme="1"/>
      <name val="Calibri"/>
      <family val="2"/>
      <charset val="238"/>
      <scheme val="minor"/>
    </font>
    <font>
      <sz val="10"/>
      <color rgb="FF00B050"/>
      <name val="Calibri"/>
      <family val="2"/>
      <charset val="238"/>
      <scheme val="minor"/>
    </font>
    <font>
      <strike/>
      <sz val="11"/>
      <name val="Calibri"/>
      <family val="2"/>
      <charset val="238"/>
      <scheme val="minor"/>
    </font>
    <font>
      <sz val="11"/>
      <color rgb="FF92D050"/>
      <name val="Calibri"/>
      <family val="2"/>
      <charset val="238"/>
      <scheme val="minor"/>
    </font>
    <font>
      <sz val="11"/>
      <name val="Calibri"/>
      <family val="2"/>
    </font>
    <font>
      <sz val="11"/>
      <name val="Calibri"/>
      <family val="2"/>
      <charset val="238"/>
    </font>
    <font>
      <sz val="10"/>
      <name val="Calibri"/>
      <family val="2"/>
      <charset val="238"/>
    </font>
    <font>
      <u/>
      <sz val="11"/>
      <name val="Calibri"/>
      <family val="2"/>
      <charset val="238"/>
      <scheme val="minor"/>
    </font>
    <font>
      <vertAlign val="superscript"/>
      <sz val="11"/>
      <name val="Calibri"/>
      <family val="2"/>
      <charset val="238"/>
      <scheme val="minor"/>
    </font>
    <font>
      <sz val="11"/>
      <color rgb="FF00B050"/>
      <name val="Calibri"/>
      <family val="2"/>
      <charset val="238"/>
      <scheme val="minor"/>
    </font>
    <font>
      <sz val="11"/>
      <color rgb="FF000000"/>
      <name val="Calibri"/>
      <family val="2"/>
      <charset val="238"/>
      <scheme val="minor"/>
    </font>
    <font>
      <b/>
      <vertAlign val="superscript"/>
      <sz val="11"/>
      <color rgb="FF000000"/>
      <name val="Calibri"/>
      <family val="2"/>
      <charset val="238"/>
      <scheme val="minor"/>
    </font>
    <font>
      <b/>
      <vertAlign val="superscript"/>
      <sz val="11"/>
      <color theme="1"/>
      <name val="Calibri"/>
      <family val="2"/>
      <charset val="238"/>
      <scheme val="minor"/>
    </font>
    <font>
      <b/>
      <i/>
      <sz val="12"/>
      <name val="Calibri"/>
      <family val="2"/>
      <scheme val="minor"/>
    </font>
    <font>
      <i/>
      <sz val="11"/>
      <name val="Calibri"/>
      <family val="2"/>
      <charset val="238"/>
      <scheme val="minor"/>
    </font>
    <font>
      <b/>
      <sz val="11"/>
      <color rgb="FFFF0000"/>
      <name val="Calibri"/>
      <family val="2"/>
      <charset val="238"/>
      <scheme val="minor"/>
    </font>
    <font>
      <b/>
      <vertAlign val="superscript"/>
      <sz val="11"/>
      <name val="Calibri"/>
      <family val="2"/>
      <scheme val="minor"/>
    </font>
    <font>
      <u/>
      <sz val="11"/>
      <color rgb="FF000000"/>
      <name val="Calibri"/>
      <family val="2"/>
      <charset val="238"/>
      <scheme val="minor"/>
    </font>
    <font>
      <b/>
      <sz val="14"/>
      <name val="Calibri"/>
      <family val="2"/>
      <charset val="238"/>
      <scheme val="minor"/>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top style="thin">
        <color indexed="64"/>
      </top>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thin">
        <color auto="1"/>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s>
  <cellStyleXfs count="13">
    <xf numFmtId="0" fontId="0" fillId="0" borderId="0"/>
    <xf numFmtId="0" fontId="2" fillId="0" borderId="0"/>
    <xf numFmtId="0" fontId="8" fillId="2" borderId="3" applyNumberFormat="0" applyFill="0" applyBorder="0" applyAlignment="0" applyProtection="0">
      <alignment horizontal="left"/>
    </xf>
    <xf numFmtId="0" fontId="5" fillId="0" borderId="0">
      <alignment vertical="center"/>
    </xf>
    <xf numFmtId="0" fontId="5" fillId="0" borderId="0">
      <alignment vertical="center"/>
    </xf>
    <xf numFmtId="0" fontId="6" fillId="0" borderId="0" applyNumberFormat="0" applyFill="0" applyBorder="0" applyAlignment="0" applyProtection="0"/>
    <xf numFmtId="0" fontId="7" fillId="2" borderId="2" applyFont="0" applyBorder="0">
      <alignment horizontal="center" wrapText="1"/>
    </xf>
    <xf numFmtId="0" fontId="5" fillId="3" borderId="1" applyNumberFormat="0" applyFont="0" applyBorder="0">
      <alignment horizontal="center" vertical="center"/>
    </xf>
    <xf numFmtId="3" fontId="5" fillId="4" borderId="1" applyFont="0">
      <alignment horizontal="right" vertical="center"/>
      <protection locked="0"/>
    </xf>
    <xf numFmtId="0" fontId="5" fillId="0" borderId="0"/>
    <xf numFmtId="0" fontId="9" fillId="0" borderId="0"/>
    <xf numFmtId="0" fontId="34" fillId="0" borderId="0" applyNumberFormat="0" applyFill="0" applyBorder="0" applyAlignment="0" applyProtection="0"/>
    <xf numFmtId="164" fontId="19" fillId="0" borderId="0" applyFont="0" applyFill="0" applyBorder="0" applyAlignment="0" applyProtection="0"/>
  </cellStyleXfs>
  <cellXfs count="483">
    <xf numFmtId="0" fontId="0" fillId="0" borderId="0" xfId="0"/>
    <xf numFmtId="0" fontId="0" fillId="0" borderId="1" xfId="0" applyBorder="1"/>
    <xf numFmtId="0" fontId="1" fillId="0" borderId="0" xfId="0" applyFont="1"/>
    <xf numFmtId="0" fontId="3" fillId="0" borderId="1" xfId="3" applyFont="1" applyBorder="1">
      <alignment vertical="center"/>
    </xf>
    <xf numFmtId="49" fontId="0" fillId="0" borderId="0" xfId="0" applyNumberFormat="1" applyAlignment="1">
      <alignment horizontal="center" vertical="center"/>
    </xf>
    <xf numFmtId="0" fontId="5" fillId="0" borderId="0" xfId="3" applyAlignment="1"/>
    <xf numFmtId="0" fontId="2" fillId="0" borderId="0" xfId="3" applyFont="1" applyAlignment="1"/>
    <xf numFmtId="0" fontId="14" fillId="0" borderId="0" xfId="3" applyFont="1" applyAlignment="1">
      <alignment vertical="center" wrapText="1"/>
    </xf>
    <xf numFmtId="0" fontId="4" fillId="0" borderId="1" xfId="3" applyFont="1" applyBorder="1">
      <alignment vertical="center"/>
    </xf>
    <xf numFmtId="0" fontId="13" fillId="0" borderId="1" xfId="3" applyFont="1" applyBorder="1">
      <alignment vertical="center"/>
    </xf>
    <xf numFmtId="0" fontId="0" fillId="6" borderId="0" xfId="0" applyFill="1"/>
    <xf numFmtId="0" fontId="19" fillId="0" borderId="0" xfId="0" applyFont="1"/>
    <xf numFmtId="0" fontId="20" fillId="0" borderId="0" xfId="10" applyFont="1"/>
    <xf numFmtId="0" fontId="22" fillId="0" borderId="0" xfId="9" applyFont="1" applyAlignment="1">
      <alignment horizontal="left" vertical="center"/>
    </xf>
    <xf numFmtId="0" fontId="1" fillId="0" borderId="0" xfId="3" applyFont="1" applyAlignment="1"/>
    <xf numFmtId="0" fontId="23" fillId="0" borderId="0" xfId="3" applyFont="1" applyAlignment="1"/>
    <xf numFmtId="0" fontId="26" fillId="0" borderId="0" xfId="0" applyFont="1"/>
    <xf numFmtId="0" fontId="27" fillId="0" borderId="0" xfId="0" applyFont="1"/>
    <xf numFmtId="0" fontId="0" fillId="0" borderId="0" xfId="3" applyFont="1" applyAlignment="1"/>
    <xf numFmtId="0" fontId="28" fillId="0" borderId="0" xfId="0" applyFont="1"/>
    <xf numFmtId="0" fontId="28" fillId="6" borderId="0" xfId="0" applyFont="1" applyFill="1"/>
    <xf numFmtId="0" fontId="20" fillId="6" borderId="0" xfId="0" applyFont="1" applyFill="1" applyAlignment="1">
      <alignment vertical="center"/>
    </xf>
    <xf numFmtId="0" fontId="0" fillId="6" borderId="0" xfId="0" applyFill="1" applyAlignment="1">
      <alignment vertical="top"/>
    </xf>
    <xf numFmtId="0" fontId="20" fillId="6" borderId="0" xfId="0" applyFont="1" applyFill="1"/>
    <xf numFmtId="0" fontId="32" fillId="6" borderId="0" xfId="0" applyFont="1" applyFill="1"/>
    <xf numFmtId="0" fontId="31" fillId="6" borderId="0" xfId="0" applyFont="1" applyFill="1" applyAlignment="1">
      <alignment horizontal="center" vertical="top" wrapText="1"/>
    </xf>
    <xf numFmtId="0" fontId="30" fillId="6" borderId="0" xfId="0" applyFont="1" applyFill="1" applyAlignment="1">
      <alignment horizontal="center" vertical="top" wrapText="1"/>
    </xf>
    <xf numFmtId="0" fontId="20" fillId="6" borderId="0" xfId="3" applyFont="1" applyFill="1" applyAlignment="1"/>
    <xf numFmtId="0" fontId="36" fillId="6" borderId="0" xfId="3" applyFont="1" applyFill="1" applyAlignment="1">
      <alignment vertical="center" wrapText="1"/>
    </xf>
    <xf numFmtId="0" fontId="29" fillId="6" borderId="1" xfId="3" applyFont="1" applyFill="1" applyBorder="1">
      <alignment vertical="center"/>
    </xf>
    <xf numFmtId="0" fontId="3" fillId="0" borderId="1" xfId="3" applyFont="1" applyBorder="1" applyAlignment="1">
      <alignment vertical="center" wrapText="1"/>
    </xf>
    <xf numFmtId="49" fontId="0" fillId="0" borderId="0" xfId="0" applyNumberFormat="1" applyAlignment="1">
      <alignment horizontal="left" vertical="center"/>
    </xf>
    <xf numFmtId="0" fontId="39" fillId="0" borderId="0" xfId="9" applyFont="1" applyAlignment="1">
      <alignment horizontal="left" vertical="center"/>
    </xf>
    <xf numFmtId="0" fontId="40" fillId="0" borderId="0" xfId="9" applyFont="1" applyAlignment="1">
      <alignment horizontal="left" vertical="center"/>
    </xf>
    <xf numFmtId="0" fontId="20" fillId="0" borderId="0" xfId="0" applyFont="1"/>
    <xf numFmtId="0" fontId="21" fillId="0" borderId="0" xfId="9" applyFont="1" applyAlignment="1">
      <alignment vertical="center"/>
    </xf>
    <xf numFmtId="0" fontId="16" fillId="7" borderId="8" xfId="3" applyFont="1" applyFill="1" applyBorder="1" applyAlignment="1">
      <alignment horizontal="center" vertical="center"/>
    </xf>
    <xf numFmtId="0" fontId="38" fillId="0" borderId="0" xfId="9" applyFont="1" applyAlignment="1">
      <alignment horizontal="left" vertical="center"/>
    </xf>
    <xf numFmtId="0" fontId="1" fillId="7" borderId="2" xfId="0" applyFont="1" applyFill="1" applyBorder="1" applyAlignment="1">
      <alignment vertical="top"/>
    </xf>
    <xf numFmtId="0" fontId="0" fillId="7" borderId="4" xfId="0" applyFill="1" applyBorder="1" applyAlignment="1">
      <alignment vertical="top"/>
    </xf>
    <xf numFmtId="0" fontId="10" fillId="7" borderId="2" xfId="3" applyFont="1" applyFill="1" applyBorder="1" applyAlignment="1"/>
    <xf numFmtId="0" fontId="10" fillId="7" borderId="4" xfId="3" applyFont="1" applyFill="1" applyBorder="1" applyAlignment="1"/>
    <xf numFmtId="0" fontId="5" fillId="7" borderId="5" xfId="3" applyFill="1" applyBorder="1" applyAlignment="1"/>
    <xf numFmtId="49" fontId="43" fillId="0" borderId="0" xfId="0" applyNumberFormat="1" applyFont="1" applyAlignment="1">
      <alignment horizontal="center" vertical="center"/>
    </xf>
    <xf numFmtId="0" fontId="43" fillId="0" borderId="0" xfId="0" applyFont="1"/>
    <xf numFmtId="0" fontId="5" fillId="7" borderId="4" xfId="3" applyFill="1" applyBorder="1" applyAlignment="1"/>
    <xf numFmtId="0" fontId="17" fillId="7" borderId="2" xfId="0" applyFont="1" applyFill="1" applyBorder="1"/>
    <xf numFmtId="0" fontId="27" fillId="0" borderId="0" xfId="0" applyFont="1" applyAlignment="1">
      <alignment wrapText="1"/>
    </xf>
    <xf numFmtId="0" fontId="45" fillId="6" borderId="0" xfId="0" applyFont="1" applyFill="1"/>
    <xf numFmtId="0" fontId="35" fillId="0" borderId="0" xfId="0" applyFont="1" applyAlignment="1">
      <alignment horizontal="left"/>
    </xf>
    <xf numFmtId="0" fontId="20" fillId="6" borderId="0" xfId="0" applyFont="1" applyFill="1" applyAlignment="1">
      <alignment vertical="top"/>
    </xf>
    <xf numFmtId="0" fontId="15" fillId="7" borderId="1" xfId="3" applyFont="1" applyFill="1" applyBorder="1">
      <alignment vertical="center"/>
    </xf>
    <xf numFmtId="0" fontId="18" fillId="7" borderId="2" xfId="3" applyFont="1" applyFill="1" applyBorder="1" applyAlignment="1"/>
    <xf numFmtId="0" fontId="0" fillId="7" borderId="5" xfId="0" applyFill="1" applyBorder="1"/>
    <xf numFmtId="0" fontId="1" fillId="7" borderId="4" xfId="0" applyFont="1" applyFill="1" applyBorder="1" applyAlignment="1">
      <alignment vertical="top"/>
    </xf>
    <xf numFmtId="0" fontId="1" fillId="7" borderId="4" xfId="0" applyFont="1" applyFill="1" applyBorder="1"/>
    <xf numFmtId="0" fontId="23" fillId="0" borderId="0" xfId="0" applyFont="1"/>
    <xf numFmtId="0" fontId="0" fillId="0" borderId="0" xfId="0" applyAlignment="1">
      <alignment horizontal="left" vertical="top" wrapText="1"/>
    </xf>
    <xf numFmtId="0" fontId="29" fillId="6" borderId="0" xfId="0" applyFont="1" applyFill="1" applyAlignment="1">
      <alignment horizontal="left" vertical="center" wrapText="1" indent="1"/>
    </xf>
    <xf numFmtId="0" fontId="29" fillId="6" borderId="0" xfId="0" applyFont="1" applyFill="1" applyAlignment="1">
      <alignment horizontal="left" vertical="center" wrapText="1"/>
    </xf>
    <xf numFmtId="0" fontId="20" fillId="6" borderId="0" xfId="0" applyFont="1" applyFill="1" applyAlignment="1">
      <alignment wrapText="1"/>
    </xf>
    <xf numFmtId="49" fontId="1" fillId="0" borderId="0" xfId="0" applyNumberFormat="1" applyFont="1" applyAlignment="1">
      <alignment horizontal="left" vertical="center"/>
    </xf>
    <xf numFmtId="0" fontId="47" fillId="0" borderId="0" xfId="10" applyFont="1"/>
    <xf numFmtId="0" fontId="0" fillId="0" borderId="0" xfId="0" applyAlignment="1">
      <alignment wrapText="1"/>
    </xf>
    <xf numFmtId="0" fontId="49" fillId="0" borderId="0" xfId="0" applyFont="1" applyAlignment="1">
      <alignment horizontal="center" vertical="center" wrapText="1"/>
    </xf>
    <xf numFmtId="0" fontId="49" fillId="0" borderId="0" xfId="0" applyFont="1" applyAlignment="1">
      <alignment horizontal="center"/>
    </xf>
    <xf numFmtId="0" fontId="14" fillId="0" borderId="0" xfId="3" applyFont="1">
      <alignment vertical="center"/>
    </xf>
    <xf numFmtId="0" fontId="51" fillId="0" borderId="0" xfId="0" applyFont="1"/>
    <xf numFmtId="0" fontId="53" fillId="0" borderId="0" xfId="11" applyFont="1" applyAlignment="1">
      <alignment vertical="center"/>
    </xf>
    <xf numFmtId="0" fontId="33" fillId="0" borderId="0" xfId="10" applyFont="1" applyAlignment="1">
      <alignment vertical="center"/>
    </xf>
    <xf numFmtId="0" fontId="17" fillId="0" borderId="0" xfId="0" applyFont="1"/>
    <xf numFmtId="0" fontId="27" fillId="0" borderId="0" xfId="9" applyFont="1" applyAlignment="1">
      <alignment vertical="center"/>
    </xf>
    <xf numFmtId="0" fontId="16" fillId="7" borderId="21" xfId="3" applyFont="1" applyFill="1" applyBorder="1" applyAlignment="1">
      <alignment horizontal="center" vertical="center"/>
    </xf>
    <xf numFmtId="0" fontId="1" fillId="7" borderId="21" xfId="0" applyFont="1" applyFill="1" applyBorder="1" applyAlignment="1">
      <alignment vertical="center" wrapText="1"/>
    </xf>
    <xf numFmtId="0" fontId="0" fillId="7" borderId="22" xfId="0" applyFill="1" applyBorder="1" applyAlignment="1">
      <alignment horizontal="center" wrapText="1"/>
    </xf>
    <xf numFmtId="0" fontId="0" fillId="7" borderId="4" xfId="0" applyFill="1" applyBorder="1"/>
    <xf numFmtId="0" fontId="26" fillId="0" borderId="0" xfId="0" applyFont="1" applyAlignment="1">
      <alignment vertical="center"/>
    </xf>
    <xf numFmtId="0" fontId="26" fillId="0" borderId="0" xfId="0" applyFont="1" applyAlignment="1">
      <alignment horizontal="left" vertical="center"/>
    </xf>
    <xf numFmtId="0" fontId="35" fillId="7" borderId="8" xfId="3" applyFont="1" applyFill="1" applyBorder="1" applyAlignment="1">
      <alignment horizontal="center" vertical="center"/>
    </xf>
    <xf numFmtId="0" fontId="42" fillId="7" borderId="5" xfId="3" applyFont="1" applyFill="1" applyBorder="1" applyAlignment="1"/>
    <xf numFmtId="0" fontId="27" fillId="0" borderId="0" xfId="0" applyFont="1" applyAlignment="1">
      <alignment horizontal="center"/>
    </xf>
    <xf numFmtId="0" fontId="1" fillId="7" borderId="2" xfId="0" applyFont="1" applyFill="1" applyBorder="1" applyAlignment="1">
      <alignment horizontal="left" vertical="center"/>
    </xf>
    <xf numFmtId="0" fontId="15" fillId="0" borderId="0" xfId="3" applyFont="1" applyAlignment="1">
      <alignment horizontal="right" vertical="center" wrapText="1"/>
    </xf>
    <xf numFmtId="0" fontId="16" fillId="0" borderId="0" xfId="3" applyFont="1" applyAlignment="1">
      <alignment horizontal="right" vertical="center"/>
    </xf>
    <xf numFmtId="0" fontId="16" fillId="7" borderId="8" xfId="0" applyFont="1" applyFill="1" applyBorder="1" applyAlignment="1">
      <alignment horizontal="center"/>
    </xf>
    <xf numFmtId="0" fontId="16" fillId="7" borderId="9" xfId="0" applyFont="1" applyFill="1" applyBorder="1" applyAlignment="1">
      <alignment horizontal="center"/>
    </xf>
    <xf numFmtId="0" fontId="42" fillId="7" borderId="4" xfId="3" applyFont="1" applyFill="1" applyBorder="1" applyAlignment="1"/>
    <xf numFmtId="0" fontId="33" fillId="7" borderId="17" xfId="0" applyFont="1" applyFill="1" applyBorder="1" applyAlignment="1">
      <alignment horizontal="center" vertical="center" wrapText="1"/>
    </xf>
    <xf numFmtId="0" fontId="16" fillId="7" borderId="4" xfId="3" applyFont="1" applyFill="1" applyBorder="1" applyAlignment="1">
      <alignment horizontal="center"/>
    </xf>
    <xf numFmtId="0" fontId="15" fillId="7" borderId="24" xfId="3" applyFont="1" applyFill="1" applyBorder="1" applyAlignment="1">
      <alignment horizontal="center" vertical="center" wrapText="1"/>
    </xf>
    <xf numFmtId="0" fontId="3" fillId="0" borderId="25" xfId="3" applyFont="1" applyBorder="1" applyAlignment="1">
      <alignment horizontal="center" vertical="center" wrapText="1"/>
    </xf>
    <xf numFmtId="0" fontId="13" fillId="0" borderId="18" xfId="3" applyFont="1" applyBorder="1" applyAlignment="1">
      <alignment vertical="center" wrapText="1"/>
    </xf>
    <xf numFmtId="0" fontId="3" fillId="0" borderId="26" xfId="3" applyFont="1" applyBorder="1" applyAlignment="1">
      <alignment horizontal="center" vertical="center" wrapText="1"/>
    </xf>
    <xf numFmtId="0" fontId="13" fillId="0" borderId="27" xfId="3" applyFont="1" applyBorder="1" applyAlignment="1">
      <alignment vertical="center" wrapText="1"/>
    </xf>
    <xf numFmtId="0" fontId="3" fillId="0" borderId="28" xfId="3" applyFont="1" applyBorder="1">
      <alignment vertical="center"/>
    </xf>
    <xf numFmtId="0" fontId="3" fillId="0" borderId="29" xfId="3" applyFont="1" applyBorder="1" applyAlignment="1">
      <alignment horizontal="center" vertical="center" wrapText="1"/>
    </xf>
    <xf numFmtId="0" fontId="3" fillId="0" borderId="31" xfId="3" applyFont="1" applyBorder="1" applyAlignment="1">
      <alignment horizontal="center" vertical="center" wrapText="1"/>
    </xf>
    <xf numFmtId="0" fontId="48" fillId="0" borderId="32" xfId="3" applyFont="1" applyBorder="1" applyAlignment="1">
      <alignment vertical="center" wrapText="1"/>
    </xf>
    <xf numFmtId="0" fontId="15" fillId="7" borderId="26" xfId="3" applyFont="1" applyFill="1" applyBorder="1" applyAlignment="1">
      <alignment horizontal="center" vertical="center" wrapText="1"/>
    </xf>
    <xf numFmtId="0" fontId="15" fillId="7" borderId="31" xfId="3" applyFont="1" applyFill="1" applyBorder="1" applyAlignment="1">
      <alignment horizontal="center" vertical="center" wrapText="1"/>
    </xf>
    <xf numFmtId="0" fontId="16" fillId="7" borderId="34" xfId="3" applyFont="1" applyFill="1" applyBorder="1" applyAlignment="1">
      <alignment vertical="center" wrapText="1"/>
    </xf>
    <xf numFmtId="0" fontId="3" fillId="0" borderId="27" xfId="3" applyFont="1" applyBorder="1">
      <alignment vertical="center"/>
    </xf>
    <xf numFmtId="0" fontId="3" fillId="0" borderId="28" xfId="3" applyFont="1" applyBorder="1" applyAlignment="1">
      <alignment horizontal="center" vertical="center"/>
    </xf>
    <xf numFmtId="0" fontId="3" fillId="0" borderId="35" xfId="3" applyFont="1" applyBorder="1" applyAlignment="1">
      <alignment horizontal="center" vertical="center"/>
    </xf>
    <xf numFmtId="0" fontId="0" fillId="0" borderId="35" xfId="0" applyBorder="1"/>
    <xf numFmtId="0" fontId="0" fillId="0" borderId="29" xfId="0" applyBorder="1"/>
    <xf numFmtId="0" fontId="0" fillId="0" borderId="31" xfId="0" applyBorder="1"/>
    <xf numFmtId="0" fontId="0" fillId="0" borderId="32" xfId="0" applyBorder="1"/>
    <xf numFmtId="0" fontId="0" fillId="0" borderId="34" xfId="0" applyBorder="1"/>
    <xf numFmtId="0" fontId="15" fillId="7" borderId="36" xfId="3" applyFont="1" applyFill="1" applyBorder="1" applyAlignment="1">
      <alignment horizontal="center" vertical="center" wrapText="1"/>
    </xf>
    <xf numFmtId="0" fontId="15" fillId="7" borderId="27" xfId="3" applyFont="1" applyFill="1" applyBorder="1">
      <alignment vertical="center"/>
    </xf>
    <xf numFmtId="0" fontId="3" fillId="7" borderId="28" xfId="3" applyFont="1" applyFill="1" applyBorder="1" applyAlignment="1">
      <alignment horizontal="center" vertical="center"/>
    </xf>
    <xf numFmtId="0" fontId="15" fillId="7" borderId="29" xfId="3" applyFont="1" applyFill="1" applyBorder="1" applyAlignment="1">
      <alignment horizontal="center" vertical="center" wrapText="1"/>
    </xf>
    <xf numFmtId="0" fontId="3" fillId="0" borderId="32" xfId="3" applyFont="1" applyBorder="1">
      <alignment vertical="center"/>
    </xf>
    <xf numFmtId="0" fontId="11" fillId="7" borderId="26" xfId="0" applyFont="1" applyFill="1" applyBorder="1" applyAlignment="1">
      <alignment horizontal="center" vertical="center" wrapText="1"/>
    </xf>
    <xf numFmtId="0" fontId="11" fillId="7" borderId="28" xfId="0" applyFont="1" applyFill="1" applyBorder="1" applyAlignment="1">
      <alignment horizontal="center" vertical="center" wrapText="1"/>
    </xf>
    <xf numFmtId="0" fontId="11" fillId="7" borderId="39" xfId="0" applyFont="1" applyFill="1" applyBorder="1" applyAlignment="1">
      <alignment horizontal="center" vertical="center" wrapText="1"/>
    </xf>
    <xf numFmtId="0" fontId="11" fillId="7" borderId="40" xfId="0" applyFont="1" applyFill="1" applyBorder="1" applyAlignment="1">
      <alignment horizontal="center" vertical="center" wrapText="1"/>
    </xf>
    <xf numFmtId="0" fontId="3" fillId="0" borderId="35" xfId="3" applyFont="1" applyBorder="1">
      <alignment vertical="center"/>
    </xf>
    <xf numFmtId="0" fontId="4" fillId="0" borderId="35" xfId="3" applyFont="1" applyBorder="1" applyAlignment="1">
      <alignment vertical="center" wrapText="1"/>
    </xf>
    <xf numFmtId="0" fontId="3" fillId="0" borderId="35" xfId="3" applyFont="1" applyBorder="1" applyAlignment="1">
      <alignment vertical="center" wrapText="1"/>
    </xf>
    <xf numFmtId="0" fontId="0" fillId="7" borderId="24" xfId="0" applyFill="1" applyBorder="1" applyAlignment="1">
      <alignment horizontal="center"/>
    </xf>
    <xf numFmtId="0" fontId="0" fillId="0" borderId="25" xfId="0" applyBorder="1" applyAlignment="1">
      <alignment horizontal="left" vertical="center" wrapText="1"/>
    </xf>
    <xf numFmtId="0" fontId="0" fillId="0" borderId="26" xfId="0" applyBorder="1" applyAlignment="1">
      <alignment horizontal="left" vertical="center" wrapText="1"/>
    </xf>
    <xf numFmtId="0" fontId="3" fillId="0" borderId="43" xfId="3" applyFont="1" applyBorder="1" applyAlignment="1">
      <alignment horizontal="center" vertical="center" wrapText="1"/>
    </xf>
    <xf numFmtId="0" fontId="3" fillId="0" borderId="31" xfId="3" applyFont="1" applyBorder="1" applyAlignment="1">
      <alignment horizontal="left" vertical="center" wrapText="1"/>
    </xf>
    <xf numFmtId="0" fontId="3" fillId="0" borderId="44" xfId="3" applyFont="1" applyBorder="1" applyAlignment="1">
      <alignment horizontal="center" vertical="center" wrapText="1"/>
    </xf>
    <xf numFmtId="0" fontId="23" fillId="0" borderId="10" xfId="0" applyFont="1" applyBorder="1" applyAlignment="1">
      <alignment horizontal="left" vertical="center" wrapText="1"/>
    </xf>
    <xf numFmtId="0" fontId="23" fillId="0" borderId="8" xfId="0" applyFont="1" applyBorder="1" applyAlignment="1">
      <alignment horizontal="left" vertical="center" wrapText="1"/>
    </xf>
    <xf numFmtId="0" fontId="23" fillId="0" borderId="9" xfId="0" applyFont="1" applyBorder="1" applyAlignment="1">
      <alignment horizontal="left" vertical="center" wrapText="1"/>
    </xf>
    <xf numFmtId="0" fontId="16" fillId="7" borderId="25" xfId="0" applyFont="1" applyFill="1" applyBorder="1" applyAlignment="1">
      <alignment vertical="center"/>
    </xf>
    <xf numFmtId="0" fontId="16" fillId="7" borderId="45" xfId="0" applyFont="1" applyFill="1" applyBorder="1" applyAlignment="1">
      <alignment vertical="center"/>
    </xf>
    <xf numFmtId="0" fontId="16" fillId="7" borderId="19" xfId="0" applyFont="1" applyFill="1" applyBorder="1" applyAlignment="1">
      <alignment horizontal="center" vertical="center"/>
    </xf>
    <xf numFmtId="0" fontId="23" fillId="7" borderId="25" xfId="3" applyFont="1" applyFill="1" applyBorder="1" applyAlignment="1">
      <alignment horizontal="center" vertical="center" wrapText="1"/>
    </xf>
    <xf numFmtId="0" fontId="20" fillId="6" borderId="9" xfId="0" applyFont="1" applyFill="1" applyBorder="1" applyAlignment="1">
      <alignment horizontal="center" vertical="center"/>
    </xf>
    <xf numFmtId="0" fontId="30" fillId="7" borderId="24" xfId="3" applyFont="1" applyFill="1" applyBorder="1" applyAlignment="1">
      <alignment horizontal="center" vertical="center" wrapText="1"/>
    </xf>
    <xf numFmtId="0" fontId="29" fillId="6" borderId="26" xfId="3" applyFont="1" applyFill="1" applyBorder="1" applyAlignment="1">
      <alignment horizontal="center" vertical="center" wrapText="1"/>
    </xf>
    <xf numFmtId="0" fontId="29" fillId="6" borderId="27" xfId="3" applyFont="1" applyFill="1" applyBorder="1">
      <alignment vertical="center"/>
    </xf>
    <xf numFmtId="0" fontId="29" fillId="6" borderId="29" xfId="3" applyFont="1" applyFill="1" applyBorder="1" applyAlignment="1">
      <alignment horizontal="center" vertical="center" wrapText="1"/>
    </xf>
    <xf numFmtId="0" fontId="29" fillId="6" borderId="31" xfId="3" applyFont="1" applyFill="1" applyBorder="1" applyAlignment="1">
      <alignment horizontal="center" vertical="center" wrapText="1"/>
    </xf>
    <xf numFmtId="0" fontId="33" fillId="6" borderId="32" xfId="0" applyFont="1" applyFill="1" applyBorder="1" applyAlignment="1">
      <alignment vertical="center" wrapText="1"/>
    </xf>
    <xf numFmtId="0" fontId="20" fillId="7" borderId="4" xfId="0" applyFont="1" applyFill="1" applyBorder="1" applyAlignment="1">
      <alignment vertical="top"/>
    </xf>
    <xf numFmtId="0" fontId="29" fillId="7" borderId="5" xfId="0" applyFont="1" applyFill="1" applyBorder="1" applyAlignment="1">
      <alignment horizontal="center" vertical="center" wrapText="1"/>
    </xf>
    <xf numFmtId="49" fontId="1" fillId="7" borderId="26" xfId="1" applyNumberFormat="1" applyFont="1" applyFill="1" applyBorder="1" applyAlignment="1">
      <alignment horizontal="center" vertical="center"/>
    </xf>
    <xf numFmtId="49" fontId="1" fillId="7" borderId="27" xfId="1" applyNumberFormat="1" applyFont="1" applyFill="1" applyBorder="1" applyAlignment="1">
      <alignment horizontal="center" vertical="center"/>
    </xf>
    <xf numFmtId="49" fontId="1" fillId="7" borderId="28" xfId="1" applyNumberFormat="1" applyFont="1" applyFill="1" applyBorder="1" applyAlignment="1">
      <alignment horizontal="center" vertical="center" wrapText="1"/>
    </xf>
    <xf numFmtId="49" fontId="1" fillId="7" borderId="22" xfId="1" applyNumberFormat="1" applyFont="1" applyFill="1" applyBorder="1" applyAlignment="1">
      <alignment horizontal="center" vertical="center"/>
    </xf>
    <xf numFmtId="49" fontId="1" fillId="7" borderId="44" xfId="1" applyNumberFormat="1" applyFont="1" applyFill="1" applyBorder="1" applyAlignment="1">
      <alignment horizontal="center" vertical="center"/>
    </xf>
    <xf numFmtId="49" fontId="1" fillId="7" borderId="34" xfId="1" applyNumberFormat="1" applyFont="1" applyFill="1" applyBorder="1" applyAlignment="1">
      <alignment horizontal="center" vertical="center"/>
    </xf>
    <xf numFmtId="49" fontId="1" fillId="7" borderId="25" xfId="0" applyNumberFormat="1" applyFont="1" applyFill="1" applyBorder="1" applyAlignment="1">
      <alignment horizontal="center" vertical="center"/>
    </xf>
    <xf numFmtId="0" fontId="1" fillId="7" borderId="18" xfId="0" applyFont="1" applyFill="1" applyBorder="1"/>
    <xf numFmtId="0" fontId="1" fillId="7" borderId="19" xfId="0" applyFont="1" applyFill="1" applyBorder="1" applyAlignment="1">
      <alignment horizontal="center"/>
    </xf>
    <xf numFmtId="0" fontId="1" fillId="7" borderId="18" xfId="0" applyFont="1" applyFill="1" applyBorder="1" applyAlignment="1">
      <alignment horizontal="center"/>
    </xf>
    <xf numFmtId="49" fontId="1" fillId="7" borderId="26" xfId="0" applyNumberFormat="1" applyFont="1" applyFill="1" applyBorder="1" applyAlignment="1">
      <alignment horizontal="center" vertical="center" wrapText="1"/>
    </xf>
    <xf numFmtId="0" fontId="1" fillId="7" borderId="27" xfId="0" applyFont="1" applyFill="1" applyBorder="1" applyAlignment="1">
      <alignment horizontal="center" vertical="center" wrapText="1"/>
    </xf>
    <xf numFmtId="0" fontId="1" fillId="7" borderId="27" xfId="0" applyFont="1" applyFill="1" applyBorder="1" applyAlignment="1">
      <alignment horizontal="center" vertical="center"/>
    </xf>
    <xf numFmtId="49" fontId="1" fillId="7" borderId="31" xfId="0" applyNumberFormat="1" applyFont="1" applyFill="1" applyBorder="1" applyAlignment="1">
      <alignment horizontal="center" vertical="center" wrapText="1"/>
    </xf>
    <xf numFmtId="49" fontId="1" fillId="7" borderId="32" xfId="0" applyNumberFormat="1" applyFont="1" applyFill="1" applyBorder="1" applyAlignment="1">
      <alignment horizontal="center" vertical="center" wrapText="1"/>
    </xf>
    <xf numFmtId="49" fontId="1" fillId="7" borderId="34" xfId="0" applyNumberFormat="1" applyFont="1" applyFill="1" applyBorder="1" applyAlignment="1">
      <alignment horizontal="center" vertical="center" wrapText="1"/>
    </xf>
    <xf numFmtId="0" fontId="0" fillId="0" borderId="26" xfId="0" applyBorder="1"/>
    <xf numFmtId="0" fontId="0" fillId="0" borderId="27" xfId="0" applyBorder="1"/>
    <xf numFmtId="0" fontId="0" fillId="0" borderId="28" xfId="0" applyBorder="1"/>
    <xf numFmtId="0" fontId="23" fillId="0" borderId="1" xfId="3" applyFont="1" applyBorder="1" applyAlignment="1">
      <alignment vertical="center" wrapText="1"/>
    </xf>
    <xf numFmtId="0" fontId="23" fillId="0" borderId="26" xfId="3" applyFont="1" applyBorder="1" applyAlignment="1">
      <alignment horizontal="center" vertical="center" wrapText="1"/>
    </xf>
    <xf numFmtId="0" fontId="23" fillId="0" borderId="27" xfId="0" applyFont="1" applyBorder="1" applyAlignment="1">
      <alignment horizontal="left" vertical="center" indent="1"/>
    </xf>
    <xf numFmtId="0" fontId="23" fillId="0" borderId="29" xfId="3" applyFont="1" applyBorder="1" applyAlignment="1">
      <alignment horizontal="center" vertical="center" wrapText="1"/>
    </xf>
    <xf numFmtId="0" fontId="23" fillId="0" borderId="1" xfId="0" applyFont="1" applyBorder="1" applyAlignment="1">
      <alignment horizontal="left" vertical="center" indent="1"/>
    </xf>
    <xf numFmtId="0" fontId="23" fillId="0" borderId="39" xfId="3" applyFont="1" applyBorder="1" applyAlignment="1">
      <alignment horizontal="center" vertical="center" wrapText="1"/>
    </xf>
    <xf numFmtId="0" fontId="23" fillId="0" borderId="13" xfId="0" applyFont="1" applyBorder="1" applyAlignment="1">
      <alignment horizontal="left" vertical="center" indent="1"/>
    </xf>
    <xf numFmtId="0" fontId="23" fillId="0" borderId="41" xfId="3" applyFont="1" applyBorder="1" applyAlignment="1">
      <alignment horizontal="center" vertical="center" wrapText="1"/>
    </xf>
    <xf numFmtId="0" fontId="23" fillId="0" borderId="6" xfId="0" applyFont="1" applyBorder="1" applyAlignment="1">
      <alignment horizontal="left" vertical="center" indent="1"/>
    </xf>
    <xf numFmtId="0" fontId="23" fillId="0" borderId="31" xfId="3" applyFont="1" applyBorder="1" applyAlignment="1">
      <alignment horizontal="center" vertical="center" wrapText="1"/>
    </xf>
    <xf numFmtId="0" fontId="23" fillId="0" borderId="32" xfId="0" applyFont="1" applyBorder="1" applyAlignment="1">
      <alignment horizontal="left" vertical="center" indent="1"/>
    </xf>
    <xf numFmtId="0" fontId="0" fillId="0" borderId="0" xfId="3" applyFont="1">
      <alignment vertical="center"/>
    </xf>
    <xf numFmtId="0" fontId="16" fillId="7" borderId="18" xfId="9" applyFont="1" applyFill="1" applyBorder="1" applyAlignment="1">
      <alignment horizontal="center" vertical="center" wrapText="1"/>
    </xf>
    <xf numFmtId="0" fontId="16" fillId="7" borderId="18" xfId="9" applyFont="1" applyFill="1" applyBorder="1" applyAlignment="1">
      <alignment horizontal="center" vertical="center"/>
    </xf>
    <xf numFmtId="0" fontId="16" fillId="7" borderId="20" xfId="9" applyFont="1" applyFill="1" applyBorder="1" applyAlignment="1">
      <alignment horizontal="center" vertical="center" wrapText="1"/>
    </xf>
    <xf numFmtId="0" fontId="16" fillId="7" borderId="19" xfId="9" applyFont="1" applyFill="1" applyBorder="1" applyAlignment="1">
      <alignment horizontal="center" vertical="center" wrapText="1"/>
    </xf>
    <xf numFmtId="0" fontId="16" fillId="7" borderId="6" xfId="9" applyFont="1" applyFill="1" applyBorder="1" applyAlignment="1">
      <alignment horizontal="center" vertical="center" wrapText="1"/>
    </xf>
    <xf numFmtId="0" fontId="16" fillId="7" borderId="16" xfId="9" applyFont="1" applyFill="1" applyBorder="1" applyAlignment="1">
      <alignment horizontal="left" vertical="center"/>
    </xf>
    <xf numFmtId="0" fontId="16" fillId="7" borderId="6" xfId="9" applyFont="1" applyFill="1" applyBorder="1" applyAlignment="1">
      <alignment horizontal="left" vertical="center"/>
    </xf>
    <xf numFmtId="0" fontId="23" fillId="0" borderId="1" xfId="9" applyFont="1" applyBorder="1" applyAlignment="1">
      <alignment horizontal="center" vertical="center"/>
    </xf>
    <xf numFmtId="0" fontId="23" fillId="0" borderId="1" xfId="9" applyFont="1" applyBorder="1" applyAlignment="1">
      <alignment horizontal="left" vertical="center"/>
    </xf>
    <xf numFmtId="49" fontId="23" fillId="0" borderId="1" xfId="9" applyNumberFormat="1" applyFont="1" applyBorder="1" applyAlignment="1">
      <alignment horizontal="left" vertical="center"/>
    </xf>
    <xf numFmtId="0" fontId="19" fillId="0" borderId="1" xfId="10" applyFont="1" applyBorder="1"/>
    <xf numFmtId="0" fontId="25" fillId="0" borderId="1" xfId="10" applyFont="1" applyBorder="1"/>
    <xf numFmtId="0" fontId="16" fillId="7" borderId="1" xfId="9" applyFont="1" applyFill="1" applyBorder="1" applyAlignment="1">
      <alignment horizontal="center" vertical="center" wrapText="1"/>
    </xf>
    <xf numFmtId="0" fontId="16" fillId="7" borderId="4" xfId="9" applyFont="1" applyFill="1" applyBorder="1" applyAlignment="1">
      <alignment horizontal="left" vertical="center"/>
    </xf>
    <xf numFmtId="0" fontId="16" fillId="7" borderId="1" xfId="9" applyFont="1" applyFill="1" applyBorder="1" applyAlignment="1">
      <alignment horizontal="left" vertical="center"/>
    </xf>
    <xf numFmtId="0" fontId="23" fillId="0" borderId="4" xfId="9" applyFont="1" applyBorder="1" applyAlignment="1">
      <alignment horizontal="left" vertical="center"/>
    </xf>
    <xf numFmtId="0" fontId="19" fillId="0" borderId="1" xfId="0" applyFont="1" applyBorder="1"/>
    <xf numFmtId="0" fontId="19" fillId="7" borderId="1" xfId="0" applyFont="1" applyFill="1" applyBorder="1"/>
    <xf numFmtId="49" fontId="23" fillId="0" borderId="1" xfId="9" applyNumberFormat="1" applyFont="1" applyBorder="1" applyAlignment="1">
      <alignment horizontal="left" vertical="center" wrapText="1"/>
    </xf>
    <xf numFmtId="0" fontId="23" fillId="6" borderId="1" xfId="9" applyFont="1" applyFill="1" applyBorder="1" applyAlignment="1">
      <alignment horizontal="center" vertical="center"/>
    </xf>
    <xf numFmtId="0" fontId="23" fillId="0" borderId="1" xfId="10" applyFont="1" applyBorder="1" applyAlignment="1">
      <alignment horizontal="center"/>
    </xf>
    <xf numFmtId="0" fontId="23" fillId="0" borderId="1" xfId="10" applyFont="1" applyBorder="1"/>
    <xf numFmtId="0" fontId="55" fillId="0" borderId="1" xfId="10" applyFont="1" applyBorder="1"/>
    <xf numFmtId="0" fontId="12" fillId="0" borderId="26" xfId="3" applyFont="1" applyBorder="1" applyAlignment="1">
      <alignment horizontal="center" vertical="center" wrapText="1"/>
    </xf>
    <xf numFmtId="0" fontId="12" fillId="0" borderId="27" xfId="3" applyFont="1" applyBorder="1">
      <alignment vertical="center"/>
    </xf>
    <xf numFmtId="0" fontId="12" fillId="0" borderId="29" xfId="3" applyFont="1" applyBorder="1" applyAlignment="1">
      <alignment horizontal="center" vertical="center" wrapText="1"/>
    </xf>
    <xf numFmtId="0" fontId="12" fillId="0" borderId="1" xfId="3" applyFont="1" applyBorder="1">
      <alignment vertical="center"/>
    </xf>
    <xf numFmtId="0" fontId="3" fillId="0" borderId="1" xfId="3" applyFont="1" applyBorder="1" applyAlignment="1">
      <alignment horizontal="left" vertical="center" indent="1"/>
    </xf>
    <xf numFmtId="0" fontId="3" fillId="0" borderId="1" xfId="3" applyFont="1" applyBorder="1" applyAlignment="1">
      <alignment horizontal="left" vertical="center" indent="2"/>
    </xf>
    <xf numFmtId="0" fontId="2" fillId="0" borderId="1" xfId="3" applyFont="1" applyBorder="1" applyAlignment="1">
      <alignment horizontal="left" vertical="center" wrapText="1" indent="1"/>
    </xf>
    <xf numFmtId="0" fontId="2" fillId="0" borderId="35" xfId="3" applyFont="1" applyBorder="1">
      <alignment vertical="center"/>
    </xf>
    <xf numFmtId="0" fontId="3" fillId="0" borderId="1" xfId="3" applyFont="1" applyBorder="1" applyAlignment="1">
      <alignment horizontal="left" vertical="center" wrapText="1" indent="1"/>
    </xf>
    <xf numFmtId="0" fontId="3" fillId="0" borderId="1" xfId="3" applyFont="1" applyBorder="1" applyAlignment="1">
      <alignment horizontal="left" vertical="center" wrapText="1"/>
    </xf>
    <xf numFmtId="0" fontId="12" fillId="0" borderId="1" xfId="3" applyFont="1" applyBorder="1" applyAlignment="1">
      <alignment vertical="center" wrapText="1"/>
    </xf>
    <xf numFmtId="0" fontId="3" fillId="0" borderId="1" xfId="3" applyFont="1" applyBorder="1" applyAlignment="1">
      <alignment horizontal="left" vertical="center" wrapText="1" indent="2"/>
    </xf>
    <xf numFmtId="0" fontId="3" fillId="0" borderId="32" xfId="3" applyFont="1" applyBorder="1" applyAlignment="1">
      <alignment horizontal="left" vertical="center" wrapText="1"/>
    </xf>
    <xf numFmtId="0" fontId="3" fillId="0" borderId="34" xfId="3" applyFont="1" applyBorder="1">
      <alignment vertical="center"/>
    </xf>
    <xf numFmtId="0" fontId="1" fillId="7" borderId="25" xfId="0" applyFont="1" applyFill="1" applyBorder="1" applyAlignment="1">
      <alignment horizontal="center" vertical="center" wrapText="1"/>
    </xf>
    <xf numFmtId="0" fontId="15" fillId="7" borderId="18" xfId="0" applyFont="1" applyFill="1" applyBorder="1" applyAlignment="1">
      <alignment horizontal="center" vertical="center" wrapText="1"/>
    </xf>
    <xf numFmtId="0" fontId="1" fillId="7" borderId="18"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23" fillId="7" borderId="23" xfId="0" applyFont="1" applyFill="1" applyBorder="1" applyAlignment="1">
      <alignment horizontal="center" vertical="center" wrapText="1"/>
    </xf>
    <xf numFmtId="0" fontId="0" fillId="6" borderId="26" xfId="0" applyFill="1" applyBorder="1" applyAlignment="1">
      <alignment horizontal="center" vertical="top" wrapText="1"/>
    </xf>
    <xf numFmtId="0" fontId="15" fillId="6" borderId="27" xfId="0" applyFont="1" applyFill="1" applyBorder="1" applyAlignment="1">
      <alignment vertical="center" wrapText="1"/>
    </xf>
    <xf numFmtId="0" fontId="56" fillId="6" borderId="27" xfId="0" applyFont="1" applyFill="1" applyBorder="1" applyAlignment="1">
      <alignment vertical="center" wrapText="1"/>
    </xf>
    <xf numFmtId="0" fontId="56" fillId="5" borderId="27" xfId="0" applyFont="1" applyFill="1" applyBorder="1" applyAlignment="1">
      <alignment vertical="center" wrapText="1"/>
    </xf>
    <xf numFmtId="0" fontId="56" fillId="5" borderId="28" xfId="0" applyFont="1" applyFill="1" applyBorder="1" applyAlignment="1">
      <alignment vertical="center" wrapText="1"/>
    </xf>
    <xf numFmtId="0" fontId="0" fillId="6" borderId="29" xfId="0" applyFill="1" applyBorder="1" applyAlignment="1">
      <alignment horizontal="center" vertical="top" wrapText="1"/>
    </xf>
    <xf numFmtId="0" fontId="15" fillId="6" borderId="1" xfId="0" applyFont="1" applyFill="1" applyBorder="1" applyAlignment="1">
      <alignment vertical="center" wrapText="1"/>
    </xf>
    <xf numFmtId="0" fontId="56" fillId="5" borderId="1" xfId="0" applyFont="1" applyFill="1" applyBorder="1" applyAlignment="1">
      <alignment vertical="center" wrapText="1"/>
    </xf>
    <xf numFmtId="0" fontId="56" fillId="6" borderId="1" xfId="0" applyFont="1" applyFill="1" applyBorder="1" applyAlignment="1">
      <alignment vertical="center" wrapText="1"/>
    </xf>
    <xf numFmtId="0" fontId="56" fillId="6" borderId="35" xfId="0" applyFont="1" applyFill="1" applyBorder="1" applyAlignment="1">
      <alignment vertical="center" wrapText="1"/>
    </xf>
    <xf numFmtId="0" fontId="0" fillId="6" borderId="1" xfId="0" applyFill="1" applyBorder="1" applyAlignment="1">
      <alignment horizontal="left" vertical="center" wrapText="1" indent="1"/>
    </xf>
    <xf numFmtId="0" fontId="56" fillId="6" borderId="1" xfId="0" applyFont="1" applyFill="1" applyBorder="1" applyAlignment="1">
      <alignment horizontal="left" vertical="center" wrapText="1" indent="1"/>
    </xf>
    <xf numFmtId="0" fontId="1" fillId="6" borderId="1" xfId="0" applyFont="1" applyFill="1" applyBorder="1" applyAlignment="1">
      <alignment horizontal="left" vertical="center" wrapText="1"/>
    </xf>
    <xf numFmtId="0" fontId="0" fillId="6" borderId="1" xfId="0" applyFill="1" applyBorder="1" applyAlignment="1">
      <alignment horizontal="left" vertical="center" wrapText="1" indent="4"/>
    </xf>
    <xf numFmtId="0" fontId="0" fillId="6" borderId="31" xfId="0" applyFill="1" applyBorder="1" applyAlignment="1">
      <alignment horizontal="center" vertical="top" wrapText="1"/>
    </xf>
    <xf numFmtId="0" fontId="0" fillId="6" borderId="32" xfId="0" applyFill="1" applyBorder="1" applyAlignment="1">
      <alignment horizontal="left" vertical="center" wrapText="1" indent="4"/>
    </xf>
    <xf numFmtId="0" fontId="56" fillId="6" borderId="32" xfId="0" applyFont="1" applyFill="1" applyBorder="1" applyAlignment="1">
      <alignment vertical="center" wrapText="1"/>
    </xf>
    <xf numFmtId="0" fontId="56" fillId="6" borderId="34" xfId="0" applyFont="1" applyFill="1" applyBorder="1" applyAlignment="1">
      <alignment vertical="center" wrapText="1"/>
    </xf>
    <xf numFmtId="0" fontId="0" fillId="6" borderId="27" xfId="0" applyFill="1" applyBorder="1" applyAlignment="1">
      <alignment vertical="top" wrapText="1"/>
    </xf>
    <xf numFmtId="0" fontId="56" fillId="6" borderId="27" xfId="0" applyFont="1" applyFill="1" applyBorder="1" applyAlignment="1">
      <alignment vertical="top" wrapText="1"/>
    </xf>
    <xf numFmtId="0" fontId="56" fillId="6" borderId="28" xfId="0" applyFont="1" applyFill="1" applyBorder="1" applyAlignment="1">
      <alignment vertical="top" wrapText="1"/>
    </xf>
    <xf numFmtId="0" fontId="0" fillId="6" borderId="1" xfId="0" applyFill="1" applyBorder="1" applyAlignment="1">
      <alignment horizontal="left" vertical="top" wrapText="1" indent="1"/>
    </xf>
    <xf numFmtId="0" fontId="56" fillId="6" borderId="1" xfId="0" applyFont="1" applyFill="1" applyBorder="1" applyAlignment="1">
      <alignment vertical="top" wrapText="1"/>
    </xf>
    <xf numFmtId="0" fontId="56" fillId="6" borderId="35" xfId="0" applyFont="1" applyFill="1" applyBorder="1" applyAlignment="1">
      <alignment vertical="top" wrapText="1"/>
    </xf>
    <xf numFmtId="0" fontId="0" fillId="6" borderId="1" xfId="0" applyFill="1" applyBorder="1" applyAlignment="1">
      <alignment vertical="top" wrapText="1"/>
    </xf>
    <xf numFmtId="0" fontId="23" fillId="6" borderId="1" xfId="0" applyFont="1" applyFill="1" applyBorder="1" applyAlignment="1">
      <alignment vertical="top" wrapText="1"/>
    </xf>
    <xf numFmtId="0" fontId="23" fillId="6" borderId="1" xfId="0" applyFont="1" applyFill="1" applyBorder="1" applyAlignment="1">
      <alignment horizontal="left" vertical="top" wrapText="1" indent="1"/>
    </xf>
    <xf numFmtId="0" fontId="0" fillId="6" borderId="32" xfId="0" applyFill="1" applyBorder="1" applyAlignment="1">
      <alignment vertical="top" wrapText="1"/>
    </xf>
    <xf numFmtId="0" fontId="56" fillId="6" borderId="32" xfId="0" applyFont="1" applyFill="1" applyBorder="1" applyAlignment="1">
      <alignment vertical="top" wrapText="1"/>
    </xf>
    <xf numFmtId="0" fontId="56" fillId="6" borderId="34" xfId="0" applyFont="1" applyFill="1" applyBorder="1" applyAlignment="1">
      <alignment vertical="top" wrapText="1"/>
    </xf>
    <xf numFmtId="0" fontId="1" fillId="0" borderId="1" xfId="0" applyFont="1" applyBorder="1"/>
    <xf numFmtId="0" fontId="35" fillId="7" borderId="26" xfId="0" applyFont="1" applyFill="1" applyBorder="1" applyAlignment="1">
      <alignment horizontal="center" vertical="center"/>
    </xf>
    <xf numFmtId="0" fontId="35" fillId="7" borderId="41" xfId="0" applyFont="1" applyFill="1" applyBorder="1" applyAlignment="1">
      <alignment horizontal="center" vertical="center"/>
    </xf>
    <xf numFmtId="0" fontId="35" fillId="7" borderId="47" xfId="0" applyFont="1" applyFill="1" applyBorder="1" applyAlignment="1">
      <alignment horizontal="center" vertical="center"/>
    </xf>
    <xf numFmtId="0" fontId="56" fillId="6" borderId="43" xfId="0" applyFont="1" applyFill="1" applyBorder="1" applyAlignment="1">
      <alignment horizontal="left" vertical="center" wrapText="1"/>
    </xf>
    <xf numFmtId="0" fontId="0" fillId="6" borderId="2" xfId="0" applyFill="1" applyBorder="1" applyAlignment="1">
      <alignment wrapText="1"/>
    </xf>
    <xf numFmtId="0" fontId="0" fillId="6" borderId="0" xfId="0" applyFill="1" applyAlignment="1">
      <alignment wrapText="1"/>
    </xf>
    <xf numFmtId="0" fontId="56" fillId="6" borderId="2" xfId="0" applyFont="1" applyFill="1" applyBorder="1" applyAlignment="1">
      <alignment horizontal="left" vertical="center" wrapText="1"/>
    </xf>
    <xf numFmtId="0" fontId="56" fillId="6" borderId="44" xfId="0" applyFont="1" applyFill="1" applyBorder="1" applyAlignment="1">
      <alignment horizontal="left" vertical="center" wrapText="1" indent="1"/>
    </xf>
    <xf numFmtId="0" fontId="16" fillId="7" borderId="26" xfId="0" applyFont="1" applyFill="1" applyBorder="1" applyAlignment="1">
      <alignment horizontal="center" vertical="center"/>
    </xf>
    <xf numFmtId="0" fontId="56" fillId="6" borderId="27" xfId="0" applyFont="1" applyFill="1" applyBorder="1" applyAlignment="1">
      <alignment horizontal="left" vertical="center" wrapText="1"/>
    </xf>
    <xf numFmtId="0" fontId="16" fillId="7" borderId="41" xfId="0" applyFont="1" applyFill="1" applyBorder="1" applyAlignment="1">
      <alignment horizontal="center" vertical="center"/>
    </xf>
    <xf numFmtId="0" fontId="0" fillId="6" borderId="1" xfId="0" applyFill="1" applyBorder="1" applyAlignment="1">
      <alignment horizontal="left" wrapText="1" indent="1"/>
    </xf>
    <xf numFmtId="0" fontId="0" fillId="6" borderId="1" xfId="0" applyFill="1" applyBorder="1" applyAlignment="1">
      <alignment horizontal="left" indent="1"/>
    </xf>
    <xf numFmtId="0" fontId="16" fillId="7" borderId="47" xfId="0" applyFont="1" applyFill="1" applyBorder="1" applyAlignment="1">
      <alignment horizontal="center" vertical="center"/>
    </xf>
    <xf numFmtId="0" fontId="56" fillId="6" borderId="32" xfId="0" applyFont="1" applyFill="1" applyBorder="1" applyAlignment="1">
      <alignment horizontal="left" vertical="center" wrapText="1"/>
    </xf>
    <xf numFmtId="0" fontId="0" fillId="6" borderId="1" xfId="0" applyFill="1" applyBorder="1" applyAlignment="1">
      <alignment wrapText="1"/>
    </xf>
    <xf numFmtId="0" fontId="0" fillId="6" borderId="32" xfId="0" applyFill="1" applyBorder="1" applyAlignment="1">
      <alignment wrapText="1"/>
    </xf>
    <xf numFmtId="0" fontId="16" fillId="7" borderId="29" xfId="0" applyFont="1" applyFill="1" applyBorder="1" applyAlignment="1">
      <alignment horizontal="center" vertical="center"/>
    </xf>
    <xf numFmtId="0" fontId="16" fillId="7" borderId="31" xfId="0" applyFont="1" applyFill="1" applyBorder="1" applyAlignment="1">
      <alignment horizontal="center" vertical="center"/>
    </xf>
    <xf numFmtId="0" fontId="0" fillId="6" borderId="32" xfId="0" applyFill="1" applyBorder="1" applyAlignment="1">
      <alignment horizontal="left" indent="1"/>
    </xf>
    <xf numFmtId="0" fontId="44" fillId="7" borderId="2" xfId="0" applyFont="1" applyFill="1" applyBorder="1"/>
    <xf numFmtId="0" fontId="16" fillId="7" borderId="8" xfId="0" applyFont="1" applyFill="1" applyBorder="1" applyAlignment="1">
      <alignment vertical="center" wrapText="1"/>
    </xf>
    <xf numFmtId="14" fontId="1" fillId="7" borderId="5" xfId="0" applyNumberFormat="1" applyFont="1" applyFill="1" applyBorder="1" applyAlignment="1">
      <alignment horizontal="center"/>
    </xf>
    <xf numFmtId="14" fontId="31" fillId="7" borderId="5" xfId="0" applyNumberFormat="1" applyFont="1" applyFill="1" applyBorder="1" applyAlignment="1">
      <alignment horizontal="center"/>
    </xf>
    <xf numFmtId="0" fontId="1" fillId="0" borderId="0" xfId="0" applyFont="1" applyAlignment="1">
      <alignment wrapText="1"/>
    </xf>
    <xf numFmtId="0" fontId="44" fillId="0" borderId="0" xfId="10" applyFont="1" applyAlignment="1">
      <alignment horizontal="right" vertical="center"/>
    </xf>
    <xf numFmtId="0" fontId="37" fillId="0" borderId="0" xfId="9" applyFont="1" applyAlignment="1">
      <alignment vertical="center"/>
    </xf>
    <xf numFmtId="0" fontId="44" fillId="7" borderId="2" xfId="3" applyFont="1" applyFill="1" applyBorder="1">
      <alignment vertical="center"/>
    </xf>
    <xf numFmtId="0" fontId="10" fillId="7" borderId="2" xfId="3" applyFont="1" applyFill="1" applyBorder="1">
      <alignment vertical="center"/>
    </xf>
    <xf numFmtId="0" fontId="18" fillId="7" borderId="2" xfId="3" applyFont="1" applyFill="1" applyBorder="1">
      <alignment vertical="center"/>
    </xf>
    <xf numFmtId="0" fontId="44" fillId="0" borderId="0" xfId="0" applyFont="1"/>
    <xf numFmtId="0" fontId="59" fillId="7" borderId="5" xfId="3" applyFont="1" applyFill="1" applyBorder="1" applyAlignment="1"/>
    <xf numFmtId="0" fontId="23" fillId="0" borderId="0" xfId="3" applyFont="1">
      <alignment vertical="center"/>
    </xf>
    <xf numFmtId="0" fontId="13" fillId="0" borderId="0" xfId="3" applyFont="1">
      <alignment vertical="center"/>
    </xf>
    <xf numFmtId="0" fontId="13" fillId="0" borderId="0" xfId="3" applyFont="1" applyAlignment="1">
      <alignment vertical="center" wrapText="1"/>
    </xf>
    <xf numFmtId="0" fontId="16" fillId="7" borderId="2" xfId="0" applyFont="1" applyFill="1" applyBorder="1" applyAlignment="1">
      <alignment vertical="top"/>
    </xf>
    <xf numFmtId="0" fontId="23" fillId="7" borderId="4" xfId="0" applyFont="1" applyFill="1" applyBorder="1" applyAlignment="1">
      <alignment vertical="top"/>
    </xf>
    <xf numFmtId="0" fontId="16" fillId="0" borderId="0" xfId="3" applyFont="1" applyAlignment="1">
      <alignment horizontal="right" vertical="center" wrapText="1"/>
    </xf>
    <xf numFmtId="0" fontId="13" fillId="0" borderId="0" xfId="3" applyFont="1" applyAlignment="1"/>
    <xf numFmtId="0" fontId="16" fillId="7" borderId="26" xfId="3" applyFont="1" applyFill="1" applyBorder="1" applyAlignment="1">
      <alignment horizontal="center" vertical="center" wrapText="1"/>
    </xf>
    <xf numFmtId="0" fontId="16" fillId="7" borderId="28" xfId="3" applyFont="1" applyFill="1" applyBorder="1" applyAlignment="1">
      <alignment horizontal="center" vertical="center" wrapText="1"/>
    </xf>
    <xf numFmtId="0" fontId="11" fillId="0" borderId="0" xfId="3" applyFont="1" applyAlignment="1">
      <alignment vertical="center" wrapText="1"/>
    </xf>
    <xf numFmtId="0" fontId="11" fillId="7" borderId="29" xfId="3" applyFont="1" applyFill="1" applyBorder="1" applyAlignment="1">
      <alignment horizontal="center" vertical="center" wrapText="1"/>
    </xf>
    <xf numFmtId="0" fontId="11" fillId="7" borderId="35" xfId="3" applyFont="1" applyFill="1" applyBorder="1" applyAlignment="1">
      <alignment horizontal="center" vertical="center" wrapText="1"/>
    </xf>
    <xf numFmtId="0" fontId="11" fillId="7" borderId="39" xfId="3" applyFont="1" applyFill="1" applyBorder="1" applyAlignment="1">
      <alignment horizontal="center" vertical="center" wrapText="1"/>
    </xf>
    <xf numFmtId="0" fontId="11" fillId="7" borderId="40" xfId="3" applyFont="1" applyFill="1" applyBorder="1" applyAlignment="1">
      <alignment horizontal="center" vertical="center" wrapText="1"/>
    </xf>
    <xf numFmtId="0" fontId="13" fillId="0" borderId="26" xfId="3" applyFont="1" applyBorder="1">
      <alignment vertical="center"/>
    </xf>
    <xf numFmtId="0" fontId="13" fillId="0" borderId="29" xfId="3" applyFont="1" applyBorder="1">
      <alignment vertical="center"/>
    </xf>
    <xf numFmtId="0" fontId="13" fillId="0" borderId="1" xfId="3" applyFont="1" applyBorder="1" applyAlignment="1">
      <alignment vertical="center" wrapText="1"/>
    </xf>
    <xf numFmtId="0" fontId="13" fillId="0" borderId="35" xfId="3" applyFont="1" applyBorder="1" applyAlignment="1">
      <alignment horizontal="center" vertical="center" wrapText="1"/>
    </xf>
    <xf numFmtId="0" fontId="13" fillId="0" borderId="35" xfId="3" quotePrefix="1" applyFont="1" applyBorder="1" applyAlignment="1">
      <alignment horizontal="center" vertical="center" wrapText="1"/>
    </xf>
    <xf numFmtId="0" fontId="13" fillId="0" borderId="39" xfId="3" applyFont="1" applyBorder="1">
      <alignment vertical="center"/>
    </xf>
    <xf numFmtId="0" fontId="11" fillId="0" borderId="13" xfId="3" applyFont="1" applyBorder="1" applyAlignment="1">
      <alignment vertical="center" wrapText="1"/>
    </xf>
    <xf numFmtId="0" fontId="13" fillId="0" borderId="13" xfId="3" applyFont="1" applyBorder="1" applyAlignment="1">
      <alignment vertical="center" wrapText="1"/>
    </xf>
    <xf numFmtId="0" fontId="13" fillId="0" borderId="40" xfId="3" applyFont="1" applyBorder="1" applyAlignment="1">
      <alignment horizontal="center" vertical="center" wrapText="1"/>
    </xf>
    <xf numFmtId="0" fontId="13" fillId="0" borderId="41" xfId="3" applyFont="1" applyBorder="1">
      <alignment vertical="center"/>
    </xf>
    <xf numFmtId="0" fontId="13" fillId="0" borderId="6" xfId="3" applyFont="1" applyBorder="1" applyAlignment="1">
      <alignment vertical="center" wrapText="1"/>
    </xf>
    <xf numFmtId="0" fontId="13" fillId="0" borderId="30" xfId="3" applyFont="1" applyBorder="1" applyAlignment="1">
      <alignment horizontal="center" vertical="center" wrapText="1"/>
    </xf>
    <xf numFmtId="0" fontId="13" fillId="0" borderId="31" xfId="3" applyFont="1" applyBorder="1">
      <alignment vertical="center"/>
    </xf>
    <xf numFmtId="0" fontId="11" fillId="0" borderId="32" xfId="3" applyFont="1" applyBorder="1" applyAlignment="1">
      <alignment vertical="center" wrapText="1"/>
    </xf>
    <xf numFmtId="0" fontId="13" fillId="0" borderId="34" xfId="3" applyFont="1" applyBorder="1" applyAlignment="1">
      <alignment horizontal="center" vertical="center" wrapText="1"/>
    </xf>
    <xf numFmtId="0" fontId="13" fillId="8" borderId="27" xfId="3" applyFont="1" applyFill="1" applyBorder="1" applyAlignment="1">
      <alignment vertical="center" wrapText="1"/>
    </xf>
    <xf numFmtId="0" fontId="13" fillId="8" borderId="1" xfId="3" applyFont="1" applyFill="1" applyBorder="1" applyAlignment="1">
      <alignment vertical="center" wrapText="1"/>
    </xf>
    <xf numFmtId="0" fontId="13" fillId="8" borderId="13" xfId="3" applyFont="1" applyFill="1" applyBorder="1" applyAlignment="1">
      <alignment vertical="center" wrapText="1"/>
    </xf>
    <xf numFmtId="0" fontId="16" fillId="0" borderId="0" xfId="3" applyFont="1">
      <alignment vertical="center"/>
    </xf>
    <xf numFmtId="0" fontId="13" fillId="8" borderId="6" xfId="3" applyFont="1" applyFill="1" applyBorder="1" applyAlignment="1">
      <alignment vertical="center" wrapText="1"/>
    </xf>
    <xf numFmtId="0" fontId="13" fillId="8" borderId="32" xfId="3" applyFont="1" applyFill="1" applyBorder="1" applyAlignment="1">
      <alignment vertical="center" wrapText="1"/>
    </xf>
    <xf numFmtId="0" fontId="60" fillId="8" borderId="27" xfId="3" applyFont="1" applyFill="1" applyBorder="1" applyAlignment="1">
      <alignment horizontal="center" vertical="center" wrapText="1"/>
    </xf>
    <xf numFmtId="0" fontId="60" fillId="8" borderId="1" xfId="3" applyFont="1" applyFill="1" applyBorder="1" applyAlignment="1">
      <alignment horizontal="center" vertical="center" wrapText="1"/>
    </xf>
    <xf numFmtId="0" fontId="60" fillId="8" borderId="13" xfId="3" applyFont="1" applyFill="1" applyBorder="1" applyAlignment="1">
      <alignment horizontal="center" vertical="center" wrapText="1"/>
    </xf>
    <xf numFmtId="0" fontId="23" fillId="0" borderId="0" xfId="0" applyFont="1" applyAlignment="1">
      <alignment vertical="center"/>
    </xf>
    <xf numFmtId="0" fontId="23" fillId="7" borderId="4" xfId="0" applyFont="1" applyFill="1" applyBorder="1"/>
    <xf numFmtId="0" fontId="23" fillId="7" borderId="5" xfId="0" applyFont="1" applyFill="1" applyBorder="1"/>
    <xf numFmtId="0" fontId="13" fillId="0" borderId="28" xfId="3" applyFont="1" applyBorder="1" applyAlignment="1">
      <alignment horizontal="center" vertical="center" wrapText="1"/>
    </xf>
    <xf numFmtId="0" fontId="33" fillId="6" borderId="0" xfId="0" applyFont="1" applyFill="1"/>
    <xf numFmtId="0" fontId="28" fillId="6" borderId="0" xfId="0" applyFont="1" applyFill="1" applyAlignment="1">
      <alignment vertical="center"/>
    </xf>
    <xf numFmtId="49" fontId="1" fillId="7" borderId="27" xfId="1" applyNumberFormat="1" applyFont="1" applyFill="1" applyBorder="1" applyAlignment="1">
      <alignment horizontal="center" vertical="center" wrapText="1"/>
    </xf>
    <xf numFmtId="0" fontId="23" fillId="7" borderId="1" xfId="9" applyFont="1" applyFill="1" applyBorder="1" applyAlignment="1">
      <alignment horizontal="center" vertical="center"/>
    </xf>
    <xf numFmtId="0" fontId="23" fillId="7" borderId="1" xfId="9" applyFont="1" applyFill="1" applyBorder="1" applyAlignment="1">
      <alignment horizontal="left" vertical="center"/>
    </xf>
    <xf numFmtId="0" fontId="0" fillId="0" borderId="0" xfId="0" applyAlignment="1">
      <alignment vertical="top" wrapText="1"/>
    </xf>
    <xf numFmtId="0" fontId="3" fillId="0" borderId="21" xfId="3" applyFont="1" applyBorder="1" applyAlignment="1">
      <alignment horizontal="center" vertical="center" wrapText="1"/>
    </xf>
    <xf numFmtId="0" fontId="13" fillId="0" borderId="8" xfId="3" applyFont="1" applyBorder="1" applyAlignment="1">
      <alignment vertical="center" wrapText="1"/>
    </xf>
    <xf numFmtId="0" fontId="3" fillId="0" borderId="0" xfId="3" applyFont="1" applyAlignment="1">
      <alignment horizontal="center" vertical="center" wrapText="1"/>
    </xf>
    <xf numFmtId="0" fontId="0" fillId="0" borderId="0" xfId="0" applyAlignment="1">
      <alignment horizontal="right" vertical="top"/>
    </xf>
    <xf numFmtId="0" fontId="61" fillId="6" borderId="0" xfId="0" applyFont="1" applyFill="1"/>
    <xf numFmtId="0" fontId="3" fillId="0" borderId="41" xfId="3" applyFont="1" applyBorder="1" applyAlignment="1">
      <alignment horizontal="center" vertical="center" wrapText="1"/>
    </xf>
    <xf numFmtId="0" fontId="3" fillId="0" borderId="6" xfId="3" applyFont="1" applyBorder="1">
      <alignment vertical="center"/>
    </xf>
    <xf numFmtId="0" fontId="3" fillId="0" borderId="39" xfId="3" applyFont="1" applyBorder="1" applyAlignment="1">
      <alignment horizontal="center" vertical="center" wrapText="1"/>
    </xf>
    <xf numFmtId="0" fontId="13" fillId="0" borderId="13" xfId="3" applyFont="1" applyBorder="1">
      <alignment vertical="center"/>
    </xf>
    <xf numFmtId="0" fontId="3" fillId="0" borderId="40" xfId="3" applyFont="1" applyBorder="1">
      <alignment vertical="center"/>
    </xf>
    <xf numFmtId="0" fontId="0" fillId="7" borderId="1" xfId="0" applyFill="1" applyBorder="1" applyAlignment="1">
      <alignment horizontal="left" vertical="top" wrapText="1"/>
    </xf>
    <xf numFmtId="0" fontId="2" fillId="7" borderId="11" xfId="3" applyFont="1" applyFill="1" applyBorder="1" applyAlignment="1"/>
    <xf numFmtId="0" fontId="23" fillId="7" borderId="13" xfId="0" applyFont="1" applyFill="1" applyBorder="1" applyAlignment="1">
      <alignment vertical="top" wrapText="1"/>
    </xf>
    <xf numFmtId="0" fontId="23" fillId="0" borderId="1" xfId="10" applyFont="1" applyBorder="1" applyAlignment="1">
      <alignment vertical="center"/>
    </xf>
    <xf numFmtId="0" fontId="23" fillId="0" borderId="1" xfId="0" applyFont="1" applyBorder="1" applyAlignment="1">
      <alignment vertical="top" wrapText="1"/>
    </xf>
    <xf numFmtId="0" fontId="16" fillId="7" borderId="28" xfId="3" applyFont="1" applyFill="1" applyBorder="1" applyAlignment="1">
      <alignment vertical="center" wrapText="1"/>
    </xf>
    <xf numFmtId="0" fontId="16" fillId="7" borderId="38" xfId="3" applyFont="1" applyFill="1" applyBorder="1" applyAlignment="1">
      <alignment horizontal="center" vertical="center"/>
    </xf>
    <xf numFmtId="0" fontId="16" fillId="7" borderId="42" xfId="3" applyFont="1" applyFill="1" applyBorder="1" applyAlignment="1">
      <alignment horizontal="center" vertical="center" wrapText="1"/>
    </xf>
    <xf numFmtId="0" fontId="16" fillId="7" borderId="24" xfId="3" applyFont="1" applyFill="1" applyBorder="1" applyAlignment="1">
      <alignment horizontal="center" vertical="center" wrapText="1"/>
    </xf>
    <xf numFmtId="0" fontId="33" fillId="6" borderId="1" xfId="3" applyFont="1" applyFill="1" applyBorder="1">
      <alignment vertical="center"/>
    </xf>
    <xf numFmtId="0" fontId="11" fillId="7" borderId="10" xfId="3" applyFont="1" applyFill="1" applyBorder="1" applyAlignment="1">
      <alignment horizontal="center" vertical="center" wrapText="1"/>
    </xf>
    <xf numFmtId="0" fontId="0" fillId="6" borderId="46" xfId="0" applyFill="1" applyBorder="1" applyAlignment="1">
      <alignment horizontal="center" vertical="center" wrapText="1"/>
    </xf>
    <xf numFmtId="0" fontId="20" fillId="6" borderId="0" xfId="0" applyFont="1" applyFill="1" applyAlignment="1">
      <alignment vertical="center" wrapText="1"/>
    </xf>
    <xf numFmtId="0" fontId="1" fillId="7" borderId="28" xfId="0" applyFont="1" applyFill="1" applyBorder="1" applyAlignment="1">
      <alignment horizontal="center" vertical="center" wrapText="1"/>
    </xf>
    <xf numFmtId="14" fontId="16" fillId="7" borderId="5" xfId="3" applyNumberFormat="1" applyFont="1" applyFill="1" applyBorder="1" applyAlignment="1">
      <alignment horizontal="center"/>
    </xf>
    <xf numFmtId="0" fontId="3" fillId="0" borderId="19" xfId="3" applyFont="1" applyBorder="1" applyAlignment="1">
      <alignment horizontal="left" vertical="center" wrapText="1"/>
    </xf>
    <xf numFmtId="0" fontId="3" fillId="0" borderId="30" xfId="3" applyFont="1" applyBorder="1" applyAlignment="1">
      <alignment horizontal="left" vertical="center" wrapText="1"/>
    </xf>
    <xf numFmtId="0" fontId="3" fillId="0" borderId="33" xfId="3" applyFont="1" applyBorder="1" applyAlignment="1">
      <alignment horizontal="left" vertical="center" wrapText="1"/>
    </xf>
    <xf numFmtId="0" fontId="56" fillId="0" borderId="28" xfId="3" applyFont="1" applyBorder="1" applyAlignment="1">
      <alignment horizontal="left" vertical="center" wrapText="1"/>
    </xf>
    <xf numFmtId="0" fontId="3" fillId="0" borderId="35" xfId="3" applyFont="1" applyBorder="1" applyAlignment="1">
      <alignment horizontal="left" vertical="center" wrapText="1"/>
    </xf>
    <xf numFmtId="0" fontId="3" fillId="7" borderId="35" xfId="3" applyFont="1" applyFill="1" applyBorder="1" applyAlignment="1">
      <alignment horizontal="left" vertical="center" wrapText="1"/>
    </xf>
    <xf numFmtId="0" fontId="3" fillId="0" borderId="34" xfId="3" applyFont="1" applyBorder="1" applyAlignment="1">
      <alignment horizontal="left" vertical="center" wrapText="1"/>
    </xf>
    <xf numFmtId="4" fontId="13" fillId="0" borderId="27" xfId="3" applyNumberFormat="1" applyFont="1" applyBorder="1" applyAlignment="1">
      <alignment vertical="center" wrapText="1"/>
    </xf>
    <xf numFmtId="4" fontId="13" fillId="0" borderId="1" xfId="3" applyNumberFormat="1" applyFont="1" applyBorder="1" applyAlignment="1">
      <alignment vertical="center" wrapText="1"/>
    </xf>
    <xf numFmtId="4" fontId="13" fillId="0" borderId="13" xfId="3" applyNumberFormat="1" applyFont="1" applyBorder="1" applyAlignment="1">
      <alignment vertical="center" wrapText="1"/>
    </xf>
    <xf numFmtId="4" fontId="13" fillId="0" borderId="6" xfId="3" applyNumberFormat="1" applyFont="1" applyBorder="1" applyAlignment="1">
      <alignment vertical="center" wrapText="1"/>
    </xf>
    <xf numFmtId="4" fontId="13" fillId="0" borderId="32" xfId="3" applyNumberFormat="1" applyFont="1" applyBorder="1" applyAlignment="1">
      <alignment vertical="center" wrapText="1"/>
    </xf>
    <xf numFmtId="14" fontId="3" fillId="6" borderId="35" xfId="3" applyNumberFormat="1" applyFont="1" applyFill="1" applyBorder="1" applyAlignment="1">
      <alignment horizontal="left" vertical="center"/>
    </xf>
    <xf numFmtId="165" fontId="23" fillId="0" borderId="28" xfId="12" applyNumberFormat="1" applyFont="1" applyFill="1" applyBorder="1"/>
    <xf numFmtId="165" fontId="23" fillId="0" borderId="35" xfId="12" applyNumberFormat="1" applyFont="1" applyFill="1" applyBorder="1"/>
    <xf numFmtId="165" fontId="23" fillId="0" borderId="40" xfId="12" applyNumberFormat="1" applyFont="1" applyFill="1" applyBorder="1"/>
    <xf numFmtId="3" fontId="23" fillId="0" borderId="30" xfId="0" applyNumberFormat="1" applyFont="1" applyBorder="1"/>
    <xf numFmtId="3" fontId="23" fillId="0" borderId="35" xfId="0" applyNumberFormat="1" applyFont="1" applyBorder="1"/>
    <xf numFmtId="3" fontId="23" fillId="0" borderId="34" xfId="0" applyNumberFormat="1" applyFont="1" applyBorder="1"/>
    <xf numFmtId="0" fontId="19" fillId="0" borderId="32" xfId="3" applyFont="1" applyBorder="1" applyAlignment="1">
      <alignment vertical="center" wrapText="1"/>
    </xf>
    <xf numFmtId="0" fontId="29" fillId="6" borderId="28" xfId="3" applyFont="1" applyFill="1" applyBorder="1" applyAlignment="1">
      <alignment horizontal="left" vertical="center" wrapText="1"/>
    </xf>
    <xf numFmtId="0" fontId="29" fillId="6" borderId="35" xfId="3" applyFont="1" applyFill="1" applyBorder="1" applyAlignment="1">
      <alignment horizontal="left" vertical="center" wrapText="1"/>
    </xf>
    <xf numFmtId="0" fontId="20" fillId="6" borderId="34" xfId="0" applyFont="1" applyFill="1" applyBorder="1" applyAlignment="1">
      <alignment horizontal="left" wrapText="1"/>
    </xf>
    <xf numFmtId="10" fontId="29" fillId="0" borderId="2" xfId="3" applyNumberFormat="1" applyFont="1" applyBorder="1" applyAlignment="1">
      <alignment horizontal="left" vertical="center" wrapText="1"/>
    </xf>
    <xf numFmtId="0" fontId="64" fillId="0" borderId="0" xfId="9" applyFont="1" applyAlignment="1">
      <alignment horizontal="left" vertical="center"/>
    </xf>
    <xf numFmtId="0" fontId="0" fillId="0" borderId="6" xfId="0" applyBorder="1"/>
    <xf numFmtId="0" fontId="0" fillId="0" borderId="28" xfId="0" applyBorder="1" applyAlignment="1">
      <alignment horizontal="left"/>
    </xf>
    <xf numFmtId="0" fontId="0" fillId="0" borderId="35" xfId="0" applyBorder="1" applyAlignment="1">
      <alignment horizontal="left"/>
    </xf>
    <xf numFmtId="0" fontId="0" fillId="0" borderId="34" xfId="0" applyBorder="1" applyAlignment="1">
      <alignment horizontal="left"/>
    </xf>
    <xf numFmtId="0" fontId="0" fillId="5" borderId="27" xfId="0" applyFill="1" applyBorder="1"/>
    <xf numFmtId="0" fontId="0" fillId="5" borderId="28" xfId="0" applyFill="1" applyBorder="1"/>
    <xf numFmtId="0" fontId="3" fillId="0" borderId="48" xfId="3" applyFont="1" applyBorder="1" applyAlignment="1">
      <alignment horizontal="left" vertical="top"/>
    </xf>
    <xf numFmtId="4" fontId="3" fillId="0" borderId="27" xfId="3" applyNumberFormat="1" applyFont="1" applyBorder="1">
      <alignment vertical="center"/>
    </xf>
    <xf numFmtId="4" fontId="3" fillId="0" borderId="1" xfId="3" applyNumberFormat="1" applyFont="1" applyBorder="1">
      <alignment vertical="center"/>
    </xf>
    <xf numFmtId="4" fontId="2" fillId="0" borderId="1" xfId="3" applyNumberFormat="1" applyFont="1" applyBorder="1">
      <alignment vertical="center"/>
    </xf>
    <xf numFmtId="4" fontId="3" fillId="0" borderId="32" xfId="3" applyNumberFormat="1" applyFont="1" applyBorder="1">
      <alignment vertical="center"/>
    </xf>
    <xf numFmtId="4" fontId="56" fillId="6" borderId="1" xfId="0" applyNumberFormat="1" applyFont="1" applyFill="1" applyBorder="1" applyAlignment="1">
      <alignment vertical="center" wrapText="1"/>
    </xf>
    <xf numFmtId="0" fontId="24" fillId="0" borderId="0" xfId="9" applyFont="1" applyAlignment="1">
      <alignment horizontal="left" vertical="center" wrapText="1"/>
    </xf>
    <xf numFmtId="0" fontId="23" fillId="0" borderId="13" xfId="0" applyFont="1" applyBorder="1" applyAlignment="1">
      <alignment horizontal="left" vertical="center" wrapText="1"/>
    </xf>
    <xf numFmtId="0" fontId="23" fillId="0" borderId="7" xfId="0" applyFont="1" applyBorder="1" applyAlignment="1">
      <alignment horizontal="left" vertical="center" wrapText="1"/>
    </xf>
    <xf numFmtId="0" fontId="23" fillId="0" borderId="6" xfId="0" applyFont="1" applyBorder="1" applyAlignment="1">
      <alignment horizontal="left" vertical="center" wrapText="1"/>
    </xf>
    <xf numFmtId="0" fontId="52" fillId="0" borderId="0" xfId="10" applyFont="1" applyAlignment="1">
      <alignment horizontal="left" vertical="center" wrapText="1"/>
    </xf>
    <xf numFmtId="0" fontId="33" fillId="0" borderId="0" xfId="10" applyFont="1" applyAlignment="1">
      <alignment horizontal="left" vertical="center" wrapText="1"/>
    </xf>
    <xf numFmtId="0" fontId="20" fillId="0" borderId="0" xfId="10" applyFont="1" applyAlignment="1">
      <alignment horizontal="left" vertical="center" wrapText="1"/>
    </xf>
    <xf numFmtId="0" fontId="23" fillId="0" borderId="15" xfId="3" applyFont="1" applyBorder="1" applyAlignment="1">
      <alignment horizontal="left" vertical="center" wrapText="1"/>
    </xf>
    <xf numFmtId="0" fontId="0" fillId="0" borderId="15" xfId="3" applyFont="1" applyBorder="1" applyAlignment="1">
      <alignment horizontal="left" vertical="center" wrapText="1"/>
    </xf>
    <xf numFmtId="0" fontId="15" fillId="7" borderId="14" xfId="3" applyFont="1" applyFill="1" applyBorder="1" applyAlignment="1">
      <alignment horizontal="center" vertical="center" wrapText="1"/>
    </xf>
    <xf numFmtId="0" fontId="15" fillId="7" borderId="17" xfId="3" applyFont="1" applyFill="1" applyBorder="1" applyAlignment="1">
      <alignment horizontal="center" vertical="center" wrapText="1"/>
    </xf>
    <xf numFmtId="0" fontId="23" fillId="0" borderId="0" xfId="0" applyFont="1" applyAlignment="1">
      <alignment horizontal="left" vertical="top" wrapText="1"/>
    </xf>
    <xf numFmtId="0" fontId="0" fillId="0" borderId="15" xfId="3" applyFont="1" applyBorder="1" applyAlignment="1">
      <alignment horizontal="left" wrapText="1"/>
    </xf>
    <xf numFmtId="0" fontId="23" fillId="0" borderId="0" xfId="0" applyFont="1" applyAlignment="1">
      <alignment horizontal="left" vertical="center" wrapText="1"/>
    </xf>
    <xf numFmtId="0" fontId="23" fillId="0" borderId="14"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0" xfId="0" applyFont="1" applyAlignment="1">
      <alignment horizontal="left" wrapText="1"/>
    </xf>
    <xf numFmtId="0" fontId="11" fillId="7" borderId="11"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9" fillId="0" borderId="15" xfId="3" applyFont="1" applyBorder="1" applyAlignment="1">
      <alignment horizontal="left" vertical="center"/>
    </xf>
    <xf numFmtId="49" fontId="23" fillId="0" borderId="0" xfId="0" applyNumberFormat="1" applyFont="1" applyAlignment="1">
      <alignment horizontal="left" wrapText="1"/>
    </xf>
    <xf numFmtId="0" fontId="5" fillId="0" borderId="0" xfId="3" applyAlignment="1">
      <alignment horizontal="left" wrapText="1"/>
    </xf>
    <xf numFmtId="0" fontId="23" fillId="0" borderId="0" xfId="3" applyFont="1" applyAlignment="1">
      <alignment horizontal="left" vertical="center" wrapText="1"/>
    </xf>
    <xf numFmtId="0" fontId="11" fillId="7" borderId="11" xfId="3" applyFont="1" applyFill="1" applyBorder="1" applyAlignment="1">
      <alignment horizontal="center" vertical="center" wrapText="1"/>
    </xf>
    <xf numFmtId="0" fontId="11" fillId="7" borderId="12" xfId="3" applyFont="1" applyFill="1" applyBorder="1" applyAlignment="1">
      <alignment horizontal="center" vertical="center" wrapText="1"/>
    </xf>
    <xf numFmtId="0" fontId="11" fillId="7" borderId="10" xfId="3" applyFont="1" applyFill="1" applyBorder="1" applyAlignment="1">
      <alignment horizontal="center" vertical="center" wrapText="1"/>
    </xf>
    <xf numFmtId="0" fontId="0" fillId="0" borderId="0" xfId="3" applyFont="1" applyAlignment="1">
      <alignment horizontal="left" vertical="center" wrapText="1"/>
    </xf>
    <xf numFmtId="0" fontId="19" fillId="0" borderId="0" xfId="3" applyFont="1" applyAlignment="1">
      <alignment horizontal="left" vertical="center" wrapText="1"/>
    </xf>
    <xf numFmtId="0" fontId="13" fillId="0" borderId="11" xfId="3" applyFont="1" applyBorder="1" applyAlignment="1">
      <alignment horizontal="left" vertical="center" wrapText="1"/>
    </xf>
    <xf numFmtId="0" fontId="13" fillId="0" borderId="12" xfId="3" applyFont="1" applyBorder="1" applyAlignment="1">
      <alignment horizontal="left" vertical="center" wrapText="1"/>
    </xf>
    <xf numFmtId="0" fontId="13" fillId="0" borderId="10" xfId="3" applyFont="1" applyBorder="1" applyAlignment="1">
      <alignment horizontal="left" vertical="center" wrapText="1"/>
    </xf>
    <xf numFmtId="0" fontId="16" fillId="7" borderId="20" xfId="0" applyFont="1" applyFill="1" applyBorder="1" applyAlignment="1">
      <alignment horizontal="left" vertical="center"/>
    </xf>
    <xf numFmtId="0" fontId="16" fillId="7" borderId="10" xfId="0" applyFont="1" applyFill="1" applyBorder="1" applyAlignment="1">
      <alignment horizontal="left" vertical="center"/>
    </xf>
    <xf numFmtId="0" fontId="1" fillId="0" borderId="14" xfId="0" applyFont="1" applyBorder="1" applyAlignment="1">
      <alignment horizontal="center" vertical="center" wrapText="1"/>
    </xf>
    <xf numFmtId="0" fontId="1" fillId="0" borderId="17" xfId="0" applyFont="1" applyBorder="1" applyAlignment="1">
      <alignment horizontal="center" vertical="center" wrapText="1"/>
    </xf>
    <xf numFmtId="0" fontId="0" fillId="0" borderId="0" xfId="3" applyFont="1" applyAlignment="1">
      <alignment horizontal="left" wrapText="1"/>
    </xf>
    <xf numFmtId="0" fontId="16" fillId="7" borderId="14" xfId="0" applyFont="1" applyFill="1" applyBorder="1" applyAlignment="1">
      <alignment horizontal="center" vertical="center"/>
    </xf>
    <xf numFmtId="0" fontId="16" fillId="7" borderId="38" xfId="0" applyFont="1" applyFill="1" applyBorder="1" applyAlignment="1">
      <alignment horizontal="center" vertical="center"/>
    </xf>
    <xf numFmtId="0" fontId="20" fillId="6" borderId="24" xfId="0" applyFont="1" applyFill="1" applyBorder="1" applyAlignment="1">
      <alignment horizontal="center" vertical="center"/>
    </xf>
    <xf numFmtId="0" fontId="20" fillId="6" borderId="37" xfId="0" applyFont="1" applyFill="1" applyBorder="1" applyAlignment="1">
      <alignment horizontal="center" vertical="center"/>
    </xf>
    <xf numFmtId="0" fontId="20" fillId="6" borderId="14" xfId="0" applyFont="1" applyFill="1" applyBorder="1" applyAlignment="1">
      <alignment horizontal="center" vertical="center"/>
    </xf>
    <xf numFmtId="0" fontId="20" fillId="6" borderId="38" xfId="0" applyFont="1" applyFill="1" applyBorder="1" applyAlignment="1">
      <alignment horizontal="center" vertical="center"/>
    </xf>
    <xf numFmtId="0" fontId="33" fillId="0" borderId="0" xfId="0" applyFont="1" applyAlignment="1">
      <alignment horizontal="left" wrapText="1"/>
    </xf>
    <xf numFmtId="0" fontId="33" fillId="0" borderId="0" xfId="0" applyFont="1" applyAlignment="1">
      <alignment horizontal="left" vertical="top" wrapText="1"/>
    </xf>
    <xf numFmtId="0" fontId="33" fillId="0" borderId="0" xfId="0" applyFont="1" applyAlignment="1">
      <alignment horizontal="left" vertical="top"/>
    </xf>
    <xf numFmtId="0" fontId="44" fillId="7" borderId="2" xfId="0" applyFont="1" applyFill="1" applyBorder="1" applyAlignment="1">
      <alignment horizontal="left"/>
    </xf>
    <xf numFmtId="0" fontId="44" fillId="7" borderId="4" xfId="0" applyFont="1" applyFill="1" applyBorder="1" applyAlignment="1">
      <alignment horizontal="left"/>
    </xf>
    <xf numFmtId="0" fontId="44" fillId="7" borderId="5" xfId="0" applyFont="1" applyFill="1" applyBorder="1" applyAlignment="1">
      <alignment horizontal="left"/>
    </xf>
    <xf numFmtId="0" fontId="0" fillId="6" borderId="46" xfId="0" applyFill="1" applyBorder="1" applyAlignment="1">
      <alignment horizontal="center" vertical="center" wrapText="1"/>
    </xf>
    <xf numFmtId="0" fontId="20" fillId="6" borderId="0" xfId="0" applyFont="1" applyFill="1" applyAlignment="1">
      <alignment vertical="center" wrapText="1"/>
    </xf>
    <xf numFmtId="0" fontId="0" fillId="6" borderId="37" xfId="0" applyFill="1" applyBorder="1" applyAlignment="1">
      <alignment horizontal="center" vertical="center" wrapText="1"/>
    </xf>
    <xf numFmtId="0" fontId="0" fillId="6" borderId="24" xfId="0" applyFill="1" applyBorder="1" applyAlignment="1">
      <alignment horizontal="center" vertical="center" wrapText="1"/>
    </xf>
    <xf numFmtId="0" fontId="0" fillId="6" borderId="8" xfId="0" applyFill="1" applyBorder="1" applyAlignment="1">
      <alignment horizontal="center" vertical="center" wrapText="1"/>
    </xf>
    <xf numFmtId="0" fontId="20" fillId="6" borderId="0" xfId="0" applyFont="1" applyFill="1" applyAlignment="1">
      <alignment horizontal="left" wrapText="1"/>
    </xf>
    <xf numFmtId="0" fontId="0" fillId="6" borderId="38" xfId="0" applyFill="1" applyBorder="1" applyAlignment="1">
      <alignment horizontal="center" vertical="center" wrapText="1"/>
    </xf>
    <xf numFmtId="0" fontId="0" fillId="6" borderId="17" xfId="0" applyFill="1" applyBorder="1" applyAlignment="1">
      <alignment horizontal="center" vertical="center"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0" fillId="7" borderId="10" xfId="0" applyFill="1" applyBorder="1" applyAlignment="1">
      <alignment horizontal="left" vertical="top" wrapText="1"/>
    </xf>
    <xf numFmtId="0" fontId="31" fillId="7" borderId="2" xfId="0" applyFont="1" applyFill="1" applyBorder="1" applyAlignment="1">
      <alignment horizontal="left" vertical="top"/>
    </xf>
    <xf numFmtId="0" fontId="31" fillId="7" borderId="4" xfId="0" applyFont="1" applyFill="1" applyBorder="1" applyAlignment="1">
      <alignment horizontal="left" vertical="top"/>
    </xf>
    <xf numFmtId="0" fontId="20" fillId="7" borderId="2" xfId="0" applyFont="1" applyFill="1" applyBorder="1" applyAlignment="1">
      <alignment horizontal="left" vertical="top"/>
    </xf>
    <xf numFmtId="0" fontId="20" fillId="7" borderId="4" xfId="0" applyFont="1" applyFill="1" applyBorder="1" applyAlignment="1">
      <alignment horizontal="left" vertical="top"/>
    </xf>
    <xf numFmtId="49" fontId="17" fillId="7" borderId="2" xfId="1" applyNumberFormat="1" applyFont="1" applyFill="1" applyBorder="1" applyAlignment="1">
      <alignment horizontal="left" vertical="center"/>
    </xf>
    <xf numFmtId="49" fontId="17" fillId="7" borderId="4" xfId="1" applyNumberFormat="1" applyFont="1" applyFill="1" applyBorder="1" applyAlignment="1">
      <alignment horizontal="left" vertical="center"/>
    </xf>
    <xf numFmtId="49" fontId="17" fillId="7" borderId="5" xfId="1" applyNumberFormat="1" applyFont="1" applyFill="1" applyBorder="1" applyAlignment="1">
      <alignment horizontal="left" vertical="center"/>
    </xf>
    <xf numFmtId="0" fontId="27" fillId="0" borderId="0" xfId="0" applyFont="1" applyAlignment="1">
      <alignment horizontal="left" wrapText="1"/>
    </xf>
    <xf numFmtId="0" fontId="0" fillId="0" borderId="0" xfId="0" applyAlignment="1">
      <alignment horizontal="left" vertical="center" wrapText="1"/>
    </xf>
    <xf numFmtId="49" fontId="1" fillId="7" borderId="1" xfId="0" applyNumberFormat="1" applyFont="1" applyFill="1" applyBorder="1" applyAlignment="1">
      <alignment horizontal="left" vertical="center"/>
    </xf>
    <xf numFmtId="49" fontId="17" fillId="7" borderId="1" xfId="0" applyNumberFormat="1" applyFont="1" applyFill="1" applyBorder="1" applyAlignment="1">
      <alignment horizontal="left" vertical="center"/>
    </xf>
    <xf numFmtId="0" fontId="20" fillId="6" borderId="0" xfId="0" applyFont="1" applyFill="1" applyAlignment="1">
      <alignment horizontal="left" vertical="center" wrapText="1"/>
    </xf>
    <xf numFmtId="49" fontId="17" fillId="7" borderId="2" xfId="0" applyNumberFormat="1" applyFont="1" applyFill="1" applyBorder="1" applyAlignment="1">
      <alignment horizontal="left" vertical="center"/>
    </xf>
    <xf numFmtId="49" fontId="17" fillId="7" borderId="4" xfId="0" applyNumberFormat="1" applyFont="1" applyFill="1" applyBorder="1" applyAlignment="1">
      <alignment horizontal="left" vertical="center"/>
    </xf>
    <xf numFmtId="49" fontId="17" fillId="7" borderId="5" xfId="0" applyNumberFormat="1" applyFont="1" applyFill="1" applyBorder="1" applyAlignment="1">
      <alignment horizontal="left" vertical="center"/>
    </xf>
    <xf numFmtId="49" fontId="1" fillId="7" borderId="2" xfId="0" applyNumberFormat="1" applyFont="1" applyFill="1" applyBorder="1" applyAlignment="1">
      <alignment horizontal="left" vertical="center"/>
    </xf>
    <xf numFmtId="49" fontId="1" fillId="7" borderId="4" xfId="0" applyNumberFormat="1" applyFont="1" applyFill="1" applyBorder="1" applyAlignment="1">
      <alignment horizontal="left" vertical="center"/>
    </xf>
    <xf numFmtId="49" fontId="1" fillId="7" borderId="5" xfId="0" applyNumberFormat="1" applyFont="1" applyFill="1" applyBorder="1" applyAlignment="1">
      <alignment horizontal="left" vertical="center"/>
    </xf>
    <xf numFmtId="49" fontId="23" fillId="0" borderId="15" xfId="0" applyNumberFormat="1" applyFont="1" applyBorder="1" applyAlignment="1">
      <alignment horizontal="left" vertical="center" wrapText="1"/>
    </xf>
    <xf numFmtId="49" fontId="23" fillId="0" borderId="0" xfId="0" applyNumberFormat="1" applyFont="1" applyAlignment="1">
      <alignment horizontal="left" vertical="center" wrapText="1"/>
    </xf>
    <xf numFmtId="0" fontId="44" fillId="7" borderId="2" xfId="0" applyFont="1" applyFill="1" applyBorder="1" applyAlignment="1">
      <alignment horizontal="left" vertical="center"/>
    </xf>
    <xf numFmtId="0" fontId="44" fillId="7" borderId="5" xfId="0" applyFont="1" applyFill="1" applyBorder="1" applyAlignment="1">
      <alignment horizontal="left" vertical="center"/>
    </xf>
    <xf numFmtId="0" fontId="1" fillId="7" borderId="26" xfId="0" applyFont="1" applyFill="1" applyBorder="1" applyAlignment="1">
      <alignment horizontal="center" vertical="center" wrapText="1"/>
    </xf>
    <xf numFmtId="0" fontId="1" fillId="7" borderId="28" xfId="0" applyFont="1" applyFill="1" applyBorder="1" applyAlignment="1">
      <alignment horizontal="center" vertical="center" wrapText="1"/>
    </xf>
    <xf numFmtId="0" fontId="1" fillId="7" borderId="31" xfId="0" applyFont="1" applyFill="1" applyBorder="1" applyAlignment="1">
      <alignment horizontal="center"/>
    </xf>
    <xf numFmtId="0" fontId="1" fillId="7" borderId="34" xfId="0" applyFont="1" applyFill="1" applyBorder="1" applyAlignment="1">
      <alignment horizontal="center"/>
    </xf>
    <xf numFmtId="0" fontId="0" fillId="0" borderId="25" xfId="0" applyBorder="1" applyAlignment="1">
      <alignment horizontal="left" vertical="top" wrapText="1"/>
    </xf>
    <xf numFmtId="0" fontId="0" fillId="0" borderId="19" xfId="0" applyBorder="1" applyAlignment="1">
      <alignment horizontal="left" vertical="top" wrapText="1"/>
    </xf>
    <xf numFmtId="0" fontId="0" fillId="0" borderId="0" xfId="0" applyAlignment="1">
      <alignment horizontal="left" vertical="top" wrapText="1"/>
    </xf>
    <xf numFmtId="0" fontId="23" fillId="0" borderId="15" xfId="3" applyFont="1" applyBorder="1" applyAlignment="1">
      <alignment horizontal="left" wrapText="1"/>
    </xf>
    <xf numFmtId="0" fontId="0" fillId="0" borderId="16" xfId="0" applyBorder="1" applyAlignment="1">
      <alignment horizontal="left" vertical="center" wrapText="1"/>
    </xf>
  </cellXfs>
  <cellStyles count="13">
    <cellStyle name="=C:\WINNT35\SYSTEM32\COMMAND.COM" xfId="4"/>
    <cellStyle name="Čárka" xfId="12" builtinId="3"/>
    <cellStyle name="greyed" xfId="7"/>
    <cellStyle name="Heading 1 2" xfId="2"/>
    <cellStyle name="Heading 2 2" xfId="5"/>
    <cellStyle name="HeadingTable" xfId="6"/>
    <cellStyle name="Hypertextový odkaz" xfId="11" builtinId="8"/>
    <cellStyle name="Normal 2" xfId="3"/>
    <cellStyle name="Normal 2 2 2" xfId="9"/>
    <cellStyle name="Normale 2" xfId="10"/>
    <cellStyle name="Normální" xfId="0" builtinId="0"/>
    <cellStyle name="Normální 2" xfId="1"/>
    <cellStyle name="optionalExposure" xfId="8"/>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nvestment%20firms/RTS-ITS-GL/IFR_uverejnovani%20invest%20politiky/SCARA%202021%2093a%20(Annex%20I%20-%20Disclosure%20investment%20policy%20by%20IF)%20-%20clea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losseumcrm.sharepoint.com/sites/finance/Sdilene%20dokumenty/REPORTING,%20V&#221;KAZY,%20REKO/V&#221;KAZY%20&#268;NB/2025_3/&#352;ablona/Sablony_uverejnovani_OCP_tridy_2_solo_2024_MANU&#193;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IF IP1"/>
      <sheetName val="IF IP2"/>
      <sheetName val="IF IP3"/>
      <sheetName val="IF IP4"/>
      <sheetName val="Drop-down"/>
    </sheetNames>
    <sheetDataSet>
      <sheetData sheetId="0"/>
      <sheetData sheetId="1"/>
      <sheetData sheetId="2"/>
      <sheetData sheetId="3"/>
      <sheetData sheetId="4"/>
      <sheetData sheetId="5">
        <row r="2">
          <cell r="C2" t="str">
            <v>Board structure</v>
          </cell>
          <cell r="D2" t="str">
            <v>Yes</v>
          </cell>
          <cell r="E2" t="str">
            <v>Only execution of votes</v>
          </cell>
          <cell r="F2" t="str">
            <v>Same group</v>
          </cell>
        </row>
        <row r="3">
          <cell r="C3" t="str">
            <v>Executive remuneration</v>
          </cell>
          <cell r="D3" t="str">
            <v>No</v>
          </cell>
          <cell r="E3" t="str">
            <v>Voting recommendations</v>
          </cell>
          <cell r="F3" t="str">
            <v>Associate or join venture of the other entity</v>
          </cell>
        </row>
        <row r="4">
          <cell r="C4" t="str">
            <v>Auditors</v>
          </cell>
          <cell r="F4" t="str">
            <v>Associate or join venture of a third entity</v>
          </cell>
        </row>
        <row r="5">
          <cell r="C5" t="str">
            <v>Environment, social, ethics</v>
          </cell>
          <cell r="F5" t="str">
            <v>A related person has controls or joint control</v>
          </cell>
        </row>
        <row r="6">
          <cell r="C6" t="str">
            <v>Capital transactions</v>
          </cell>
          <cell r="F6" t="str">
            <v>A related person has significant influence</v>
          </cell>
        </row>
        <row r="7">
          <cell r="C7" t="str">
            <v>External resolutions</v>
          </cell>
          <cell r="F7" t="str">
            <v>Key management personnel</v>
          </cell>
        </row>
        <row r="8">
          <cell r="C8" t="str">
            <v>Other, please specify in the accompanying narrative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řehled"/>
      <sheetName val="IF RM1"/>
      <sheetName val="IF RM2"/>
      <sheetName val="IF G1"/>
      <sheetName val="IF G2"/>
      <sheetName val="EU I CC1.01"/>
      <sheetName val="EU I CC2"/>
      <sheetName val="EU I CCA"/>
      <sheetName val="IF KP1"/>
      <sheetName val="IF KP2"/>
      <sheetName val="IF O1"/>
      <sheetName val="IF O2"/>
      <sheetName val="IF IP1"/>
      <sheetName val="IF IP2"/>
      <sheetName val="IF IP3"/>
      <sheetName val="IF IP4"/>
      <sheetName val="IF ESG"/>
    </sheetNames>
    <sheetDataSet>
      <sheetData sheetId="0"/>
      <sheetData sheetId="1">
        <row r="7">
          <cell r="D7">
            <v>45657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8"/>
  <sheetViews>
    <sheetView showGridLines="0" zoomScaleNormal="100" workbookViewId="0">
      <selection activeCell="B2" sqref="B2"/>
    </sheetView>
  </sheetViews>
  <sheetFormatPr defaultColWidth="11" defaultRowHeight="12.75" x14ac:dyDescent="0.2"/>
  <cols>
    <col min="1" max="1" width="3.7109375" style="12" customWidth="1"/>
    <col min="2" max="2" width="13.28515625" style="12" customWidth="1"/>
    <col min="3" max="3" width="74.140625" style="12" bestFit="1" customWidth="1"/>
    <col min="4" max="4" width="46.85546875" style="12" customWidth="1"/>
    <col min="5" max="5" width="10.7109375" style="12" customWidth="1"/>
    <col min="6" max="6" width="40.42578125" style="12" customWidth="1"/>
    <col min="7" max="7" width="9.5703125" style="12" customWidth="1"/>
    <col min="8" max="8" width="11" style="12" customWidth="1"/>
    <col min="9" max="16384" width="11" style="12"/>
  </cols>
  <sheetData>
    <row r="1" spans="1:9" ht="10.15" customHeight="1" x14ac:dyDescent="0.2">
      <c r="A1" s="32"/>
      <c r="B1" s="32"/>
      <c r="C1" s="32"/>
    </row>
    <row r="2" spans="1:9" ht="21.6" customHeight="1" x14ac:dyDescent="0.2">
      <c r="A2" s="32"/>
      <c r="B2" s="376" t="s">
        <v>477</v>
      </c>
      <c r="C2" s="71" t="s">
        <v>0</v>
      </c>
      <c r="D2" s="272" t="s">
        <v>1</v>
      </c>
    </row>
    <row r="3" spans="1:9" ht="10.15" customHeight="1" x14ac:dyDescent="0.25">
      <c r="A3" s="32"/>
      <c r="B3" s="32"/>
      <c r="C3" s="32"/>
      <c r="D3"/>
    </row>
    <row r="4" spans="1:9" ht="22.15" customHeight="1" x14ac:dyDescent="0.25">
      <c r="A4" s="33"/>
      <c r="B4" s="35" t="s">
        <v>2</v>
      </c>
      <c r="E4"/>
      <c r="G4" s="35"/>
      <c r="H4" s="35"/>
      <c r="I4" s="35"/>
    </row>
    <row r="5" spans="1:9" ht="22.15" customHeight="1" x14ac:dyDescent="0.25">
      <c r="A5" s="33"/>
      <c r="B5" s="273" t="s">
        <v>3</v>
      </c>
      <c r="E5"/>
      <c r="G5" s="35"/>
      <c r="H5" s="35"/>
      <c r="I5" s="35"/>
    </row>
    <row r="6" spans="1:9" ht="55.15" customHeight="1" x14ac:dyDescent="0.2">
      <c r="A6" s="33"/>
      <c r="B6" s="389" t="s">
        <v>4</v>
      </c>
      <c r="C6" s="389"/>
      <c r="D6" s="389"/>
      <c r="E6" s="389"/>
      <c r="F6" s="389"/>
      <c r="G6" s="33"/>
      <c r="H6" s="33"/>
    </row>
    <row r="7" spans="1:9" ht="12" customHeight="1" x14ac:dyDescent="0.2">
      <c r="A7" s="33"/>
      <c r="B7" s="13"/>
      <c r="C7" s="62"/>
      <c r="G7" s="33"/>
      <c r="H7" s="33"/>
    </row>
    <row r="8" spans="1:9" ht="16.5" customHeight="1" x14ac:dyDescent="0.25">
      <c r="A8" s="33"/>
      <c r="B8" s="37" t="s">
        <v>5</v>
      </c>
      <c r="C8" s="33"/>
      <c r="F8"/>
    </row>
    <row r="9" spans="1:9" ht="12" customHeight="1" thickBot="1" x14ac:dyDescent="0.25">
      <c r="A9" s="32"/>
      <c r="B9" s="32"/>
      <c r="C9" s="32"/>
    </row>
    <row r="10" spans="1:9" ht="62.45" customHeight="1" thickBot="1" x14ac:dyDescent="0.25">
      <c r="A10" s="32"/>
      <c r="B10" s="174" t="s">
        <v>6</v>
      </c>
      <c r="C10" s="175" t="s">
        <v>7</v>
      </c>
      <c r="D10" s="174" t="s">
        <v>8</v>
      </c>
      <c r="E10" s="176" t="s">
        <v>9</v>
      </c>
      <c r="F10" s="177" t="s">
        <v>10</v>
      </c>
    </row>
    <row r="11" spans="1:9" ht="16.899999999999999" customHeight="1" x14ac:dyDescent="0.2">
      <c r="A11" s="32"/>
      <c r="B11" s="178"/>
      <c r="C11" s="179" t="s">
        <v>11</v>
      </c>
      <c r="D11" s="180"/>
      <c r="E11" s="180"/>
      <c r="F11" s="180"/>
    </row>
    <row r="12" spans="1:9" ht="16.899999999999999" customHeight="1" x14ac:dyDescent="0.25">
      <c r="A12" s="32"/>
      <c r="B12" s="181" t="s">
        <v>12</v>
      </c>
      <c r="C12" s="182" t="s">
        <v>13</v>
      </c>
      <c r="D12" s="183" t="s">
        <v>14</v>
      </c>
      <c r="E12" s="183"/>
      <c r="F12" s="184"/>
    </row>
    <row r="13" spans="1:9" ht="16.899999999999999" customHeight="1" x14ac:dyDescent="0.25">
      <c r="A13" s="32"/>
      <c r="B13" s="181" t="s">
        <v>15</v>
      </c>
      <c r="C13" s="182" t="s">
        <v>16</v>
      </c>
      <c r="D13" s="183" t="s">
        <v>14</v>
      </c>
      <c r="E13" s="183"/>
      <c r="F13" s="185"/>
    </row>
    <row r="14" spans="1:9" ht="16.899999999999999" customHeight="1" x14ac:dyDescent="0.2">
      <c r="A14" s="32"/>
      <c r="B14" s="186"/>
      <c r="C14" s="187" t="s">
        <v>17</v>
      </c>
      <c r="D14" s="188"/>
      <c r="E14" s="188"/>
      <c r="F14" s="188"/>
    </row>
    <row r="15" spans="1:9" ht="16.899999999999999" customHeight="1" x14ac:dyDescent="0.25">
      <c r="A15" s="32"/>
      <c r="B15" s="181" t="s">
        <v>18</v>
      </c>
      <c r="C15" s="189" t="s">
        <v>19</v>
      </c>
      <c r="D15" s="183" t="s">
        <v>20</v>
      </c>
      <c r="E15" s="183"/>
      <c r="F15" s="184"/>
      <c r="G15"/>
    </row>
    <row r="16" spans="1:9" ht="16.899999999999999" customHeight="1" x14ac:dyDescent="0.25">
      <c r="A16" s="32"/>
      <c r="B16" s="181" t="s">
        <v>21</v>
      </c>
      <c r="C16" s="189" t="s">
        <v>22</v>
      </c>
      <c r="D16" s="183" t="s">
        <v>23</v>
      </c>
      <c r="E16" s="183"/>
      <c r="F16" s="190"/>
      <c r="G16" s="34"/>
    </row>
    <row r="17" spans="1:7" ht="16.899999999999999" customHeight="1" x14ac:dyDescent="0.25">
      <c r="A17" s="32"/>
      <c r="B17" s="186"/>
      <c r="C17" s="187" t="s">
        <v>24</v>
      </c>
      <c r="D17" s="188"/>
      <c r="E17" s="188"/>
      <c r="F17" s="191"/>
      <c r="G17" s="34"/>
    </row>
    <row r="18" spans="1:7" ht="31.9" customHeight="1" x14ac:dyDescent="0.25">
      <c r="A18" s="32"/>
      <c r="B18" s="181" t="s">
        <v>25</v>
      </c>
      <c r="C18" s="182" t="s">
        <v>26</v>
      </c>
      <c r="D18" s="192" t="s">
        <v>27</v>
      </c>
      <c r="E18" s="192"/>
      <c r="F18" s="190"/>
      <c r="G18" s="34"/>
    </row>
    <row r="19" spans="1:7" ht="31.9" customHeight="1" x14ac:dyDescent="0.25">
      <c r="A19" s="32"/>
      <c r="B19" s="181" t="s">
        <v>28</v>
      </c>
      <c r="C19" s="182" t="s">
        <v>29</v>
      </c>
      <c r="D19" s="192" t="s">
        <v>30</v>
      </c>
      <c r="E19" s="192"/>
      <c r="F19" s="190"/>
      <c r="G19" s="34"/>
    </row>
    <row r="20" spans="1:7" ht="31.9" customHeight="1" x14ac:dyDescent="0.25">
      <c r="A20" s="32"/>
      <c r="B20" s="193" t="s">
        <v>31</v>
      </c>
      <c r="C20" s="182" t="s">
        <v>32</v>
      </c>
      <c r="D20" s="192" t="s">
        <v>33</v>
      </c>
      <c r="E20" s="192"/>
      <c r="F20" s="190"/>
      <c r="G20" s="34"/>
    </row>
    <row r="21" spans="1:7" ht="16.899999999999999" customHeight="1" x14ac:dyDescent="0.25">
      <c r="A21" s="32"/>
      <c r="B21" s="186"/>
      <c r="C21" s="188" t="s">
        <v>34</v>
      </c>
      <c r="D21" s="188"/>
      <c r="E21" s="188"/>
      <c r="F21" s="191"/>
      <c r="G21" s="34"/>
    </row>
    <row r="22" spans="1:7" ht="16.899999999999999" customHeight="1" x14ac:dyDescent="0.25">
      <c r="A22" s="32"/>
      <c r="B22" s="194" t="s">
        <v>35</v>
      </c>
      <c r="C22" s="195" t="s">
        <v>36</v>
      </c>
      <c r="D22" s="195" t="s">
        <v>37</v>
      </c>
      <c r="E22" s="196"/>
      <c r="F22" s="190"/>
      <c r="G22" s="34"/>
    </row>
    <row r="23" spans="1:7" ht="16.899999999999999" customHeight="1" x14ac:dyDescent="0.25">
      <c r="A23" s="32"/>
      <c r="B23" s="194" t="s">
        <v>38</v>
      </c>
      <c r="C23" s="195" t="s">
        <v>39</v>
      </c>
      <c r="D23" s="195" t="s">
        <v>40</v>
      </c>
      <c r="E23" s="196"/>
      <c r="F23" s="190"/>
      <c r="G23" s="34"/>
    </row>
    <row r="24" spans="1:7" ht="16.899999999999999" customHeight="1" x14ac:dyDescent="0.25">
      <c r="A24" s="32"/>
      <c r="B24" s="186"/>
      <c r="C24" s="188" t="s">
        <v>41</v>
      </c>
      <c r="D24" s="188"/>
      <c r="E24" s="188"/>
      <c r="F24" s="191"/>
      <c r="G24" s="34"/>
    </row>
    <row r="25" spans="1:7" ht="16.899999999999999" customHeight="1" x14ac:dyDescent="0.25">
      <c r="A25" s="32"/>
      <c r="B25" s="194" t="s">
        <v>42</v>
      </c>
      <c r="C25" s="195" t="s">
        <v>43</v>
      </c>
      <c r="D25" s="195" t="s">
        <v>44</v>
      </c>
      <c r="E25" s="195"/>
      <c r="F25" s="190"/>
      <c r="G25" s="34"/>
    </row>
    <row r="26" spans="1:7" ht="16.899999999999999" customHeight="1" x14ac:dyDescent="0.25">
      <c r="A26" s="32"/>
      <c r="B26" s="194" t="s">
        <v>45</v>
      </c>
      <c r="C26" s="195" t="s">
        <v>46</v>
      </c>
      <c r="D26" s="195" t="s">
        <v>47</v>
      </c>
      <c r="E26" s="195"/>
      <c r="F26" s="190"/>
      <c r="G26" s="34"/>
    </row>
    <row r="27" spans="1:7" ht="15.6" customHeight="1" x14ac:dyDescent="0.2">
      <c r="B27" s="186"/>
      <c r="C27" s="187" t="s">
        <v>48</v>
      </c>
      <c r="D27" s="188"/>
      <c r="E27" s="188"/>
      <c r="F27" s="337"/>
      <c r="G27" s="34"/>
    </row>
    <row r="28" spans="1:7" ht="16.899999999999999" customHeight="1" x14ac:dyDescent="0.2">
      <c r="B28" s="181" t="s">
        <v>49</v>
      </c>
      <c r="C28" s="182" t="s">
        <v>50</v>
      </c>
      <c r="D28" s="182" t="s">
        <v>51</v>
      </c>
      <c r="E28" s="182"/>
      <c r="F28" s="390" t="s">
        <v>52</v>
      </c>
      <c r="G28" s="34"/>
    </row>
    <row r="29" spans="1:7" ht="16.899999999999999" customHeight="1" x14ac:dyDescent="0.2">
      <c r="B29" s="181" t="s">
        <v>53</v>
      </c>
      <c r="C29" s="182" t="s">
        <v>54</v>
      </c>
      <c r="D29" s="182" t="s">
        <v>55</v>
      </c>
      <c r="E29" s="182"/>
      <c r="F29" s="391"/>
    </row>
    <row r="30" spans="1:7" ht="16.899999999999999" customHeight="1" x14ac:dyDescent="0.2">
      <c r="B30" s="181" t="s">
        <v>56</v>
      </c>
      <c r="C30" s="182" t="s">
        <v>57</v>
      </c>
      <c r="D30" s="182" t="s">
        <v>58</v>
      </c>
      <c r="E30" s="182"/>
      <c r="F30" s="391"/>
    </row>
    <row r="31" spans="1:7" ht="16.899999999999999" customHeight="1" x14ac:dyDescent="0.2">
      <c r="B31" s="181" t="s">
        <v>59</v>
      </c>
      <c r="C31" s="182" t="s">
        <v>60</v>
      </c>
      <c r="D31" s="182" t="s">
        <v>61</v>
      </c>
      <c r="E31" s="182"/>
      <c r="F31" s="392"/>
    </row>
    <row r="32" spans="1:7" ht="16.899999999999999" customHeight="1" x14ac:dyDescent="0.2">
      <c r="B32" s="324"/>
      <c r="C32" s="188" t="s">
        <v>62</v>
      </c>
      <c r="D32" s="325"/>
      <c r="E32" s="325"/>
      <c r="F32" s="339"/>
    </row>
    <row r="33" spans="2:8" ht="65.25" customHeight="1" x14ac:dyDescent="0.2">
      <c r="B33" s="181" t="s">
        <v>63</v>
      </c>
      <c r="C33" s="182" t="s">
        <v>64</v>
      </c>
      <c r="D33" s="340" t="s">
        <v>65</v>
      </c>
      <c r="E33" s="182"/>
      <c r="F33" s="341" t="s">
        <v>52</v>
      </c>
    </row>
    <row r="34" spans="2:8" ht="21.6" customHeight="1" x14ac:dyDescent="0.25">
      <c r="B34" s="34"/>
      <c r="C34" s="34"/>
      <c r="D34" s="34"/>
      <c r="E34" s="34"/>
      <c r="F34" s="34"/>
      <c r="G34" s="34"/>
      <c r="H34" s="11"/>
    </row>
    <row r="35" spans="2:8" ht="31.15" customHeight="1" x14ac:dyDescent="0.2">
      <c r="B35" s="395" t="s">
        <v>66</v>
      </c>
      <c r="C35" s="395"/>
      <c r="D35" s="395"/>
      <c r="E35" s="395"/>
    </row>
    <row r="36" spans="2:8" ht="34.15" customHeight="1" x14ac:dyDescent="0.2">
      <c r="B36" s="393" t="s">
        <v>67</v>
      </c>
      <c r="C36" s="394"/>
      <c r="D36" s="394"/>
      <c r="E36" s="394"/>
      <c r="F36" s="317"/>
    </row>
    <row r="37" spans="2:8" ht="14.45" customHeight="1" x14ac:dyDescent="0.2">
      <c r="B37" s="68"/>
      <c r="C37" s="69"/>
      <c r="D37" s="69"/>
      <c r="E37" s="69"/>
      <c r="F37" s="69"/>
    </row>
    <row r="38" spans="2:8" x14ac:dyDescent="0.2">
      <c r="B38" s="69"/>
      <c r="C38" s="69"/>
      <c r="D38" s="69"/>
      <c r="E38" s="69"/>
      <c r="F38" s="69"/>
    </row>
  </sheetData>
  <mergeCells count="4">
    <mergeCell ref="B6:F6"/>
    <mergeCell ref="F28:F31"/>
    <mergeCell ref="B36:E36"/>
    <mergeCell ref="B35:E35"/>
  </mergeCells>
  <pageMargins left="0.70866141732283472" right="0.70866141732283472" top="0.78740157480314965" bottom="0.78740157480314965" header="0.31496062992125984" footer="0.31496062992125984"/>
  <pageSetup paperSize="9" scale="65" fitToHeight="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20"/>
  <sheetViews>
    <sheetView showGridLines="0" tabSelected="1" workbookViewId="0">
      <selection activeCell="B2" sqref="B2"/>
    </sheetView>
  </sheetViews>
  <sheetFormatPr defaultRowHeight="15" x14ac:dyDescent="0.25"/>
  <cols>
    <col min="1" max="1" width="3.7109375" customWidth="1"/>
    <col min="2" max="2" width="22.85546875" customWidth="1"/>
    <col min="3" max="3" width="86.28515625" customWidth="1"/>
    <col min="4" max="4" width="26.5703125" customWidth="1"/>
  </cols>
  <sheetData>
    <row r="1" spans="2:4" ht="10.15" customHeight="1" x14ac:dyDescent="0.25"/>
    <row r="2" spans="2:4" ht="15.75" x14ac:dyDescent="0.25">
      <c r="B2" s="70" t="str">
        <f>+Přehled!B2</f>
        <v>Colosseum, a.s.</v>
      </c>
      <c r="D2" s="272" t="s">
        <v>1</v>
      </c>
    </row>
    <row r="3" spans="2:4" ht="10.15" customHeight="1" x14ac:dyDescent="0.25"/>
    <row r="4" spans="2:4" ht="15.75" x14ac:dyDescent="0.25">
      <c r="B4" s="267" t="s">
        <v>237</v>
      </c>
      <c r="C4" s="75"/>
      <c r="D4" s="53"/>
    </row>
    <row r="5" spans="2:4" ht="16.149999999999999" customHeight="1" x14ac:dyDescent="0.25">
      <c r="B5" s="428" t="s">
        <v>238</v>
      </c>
      <c r="C5" s="428"/>
      <c r="D5" s="428"/>
    </row>
    <row r="6" spans="2:4" ht="16.149999999999999" customHeight="1" x14ac:dyDescent="0.25">
      <c r="B6" s="173" t="s">
        <v>70</v>
      </c>
      <c r="C6" s="15"/>
      <c r="D6" s="5"/>
    </row>
    <row r="7" spans="2:4" x14ac:dyDescent="0.25">
      <c r="B7" s="38" t="s">
        <v>71</v>
      </c>
      <c r="C7" s="39"/>
      <c r="D7" s="351">
        <f>'[2]IF RM1'!D7</f>
        <v>45657</v>
      </c>
    </row>
    <row r="8" spans="2:4" x14ac:dyDescent="0.25">
      <c r="C8" s="14"/>
    </row>
    <row r="9" spans="2:4" ht="15.75" thickBot="1" x14ac:dyDescent="0.3">
      <c r="C9" s="14"/>
    </row>
    <row r="10" spans="2:4" ht="15.75" thickBot="1" x14ac:dyDescent="0.3">
      <c r="C10" s="72" t="s">
        <v>73</v>
      </c>
      <c r="D10" s="84" t="s">
        <v>90</v>
      </c>
    </row>
    <row r="11" spans="2:4" ht="36" customHeight="1" x14ac:dyDescent="0.25">
      <c r="C11" s="268" t="s">
        <v>239</v>
      </c>
      <c r="D11" s="429" t="s">
        <v>91</v>
      </c>
    </row>
    <row r="12" spans="2:4" ht="15.75" thickBot="1" x14ac:dyDescent="0.3">
      <c r="C12" s="121" t="s">
        <v>240</v>
      </c>
      <c r="D12" s="430"/>
    </row>
    <row r="13" spans="2:4" ht="119.25" customHeight="1" thickBot="1" x14ac:dyDescent="0.3">
      <c r="B13" s="122" t="s">
        <v>241</v>
      </c>
      <c r="C13" s="371" t="s">
        <v>469</v>
      </c>
      <c r="D13" s="127" t="s">
        <v>242</v>
      </c>
    </row>
    <row r="14" spans="2:4" x14ac:dyDescent="0.25">
      <c r="D14" s="56"/>
    </row>
    <row r="15" spans="2:4" ht="15.75" thickBot="1" x14ac:dyDescent="0.3">
      <c r="D15" s="56"/>
    </row>
    <row r="16" spans="2:4" ht="45.75" thickBot="1" x14ac:dyDescent="0.3">
      <c r="B16" s="271" t="s">
        <v>243</v>
      </c>
      <c r="C16" s="72" t="s">
        <v>73</v>
      </c>
      <c r="D16" s="84" t="s">
        <v>90</v>
      </c>
    </row>
    <row r="17" spans="2:4" ht="45" x14ac:dyDescent="0.25">
      <c r="B17" s="426"/>
      <c r="C17" s="73" t="s">
        <v>244</v>
      </c>
      <c r="D17" s="429" t="s">
        <v>91</v>
      </c>
    </row>
    <row r="18" spans="2:4" ht="15.75" thickBot="1" x14ac:dyDescent="0.3">
      <c r="B18" s="427"/>
      <c r="C18" s="74" t="s">
        <v>240</v>
      </c>
      <c r="D18" s="430"/>
    </row>
    <row r="19" spans="2:4" ht="76.900000000000006" customHeight="1" x14ac:dyDescent="0.25">
      <c r="B19" s="123" t="s">
        <v>245</v>
      </c>
      <c r="C19" s="124"/>
      <c r="D19" s="128" t="s">
        <v>246</v>
      </c>
    </row>
    <row r="20" spans="2:4" ht="60.6" customHeight="1" thickBot="1" x14ac:dyDescent="0.3">
      <c r="B20" s="125" t="s">
        <v>247</v>
      </c>
      <c r="C20" s="126"/>
      <c r="D20" s="129" t="s">
        <v>246</v>
      </c>
    </row>
  </sheetData>
  <mergeCells count="4">
    <mergeCell ref="B17:B18"/>
    <mergeCell ref="B5:D5"/>
    <mergeCell ref="D11:D12"/>
    <mergeCell ref="D17:D18"/>
  </mergeCells>
  <pageMargins left="0.70866141732283472" right="0.70866141732283472" top="0.78740157480314965" bottom="0.78740157480314965" header="0.31496062992125984" footer="0.31496062992125984"/>
  <pageSetup paperSize="9" scale="8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24"/>
  <sheetViews>
    <sheetView showGridLines="0" zoomScale="85" zoomScaleNormal="85" workbookViewId="0">
      <selection activeCell="B2" sqref="B2"/>
    </sheetView>
  </sheetViews>
  <sheetFormatPr defaultColWidth="9.140625" defaultRowHeight="15" x14ac:dyDescent="0.25"/>
  <cols>
    <col min="1" max="1" width="3.7109375" style="10" customWidth="1"/>
    <col min="2" max="2" width="7" style="10" customWidth="1"/>
    <col min="3" max="3" width="58.140625" style="10" customWidth="1"/>
    <col min="4" max="4" width="144.85546875" style="10" customWidth="1"/>
    <col min="5" max="5" width="20.42578125" style="10" customWidth="1"/>
    <col min="6" max="6" width="9.140625" style="10"/>
    <col min="7" max="7" width="22.28515625" style="10" customWidth="1"/>
    <col min="8" max="16384" width="9.140625" style="10"/>
  </cols>
  <sheetData>
    <row r="1" spans="2:7" ht="10.15" customHeight="1" x14ac:dyDescent="0.25">
      <c r="B1" s="34"/>
      <c r="C1"/>
      <c r="D1"/>
      <c r="E1"/>
    </row>
    <row r="2" spans="2:7" ht="16.149999999999999" customHeight="1" x14ac:dyDescent="0.25">
      <c r="B2" s="70" t="str">
        <f>+Přehled!B2</f>
        <v>Colosseum, a.s.</v>
      </c>
      <c r="C2"/>
      <c r="D2" s="70"/>
      <c r="E2" s="272" t="s">
        <v>1</v>
      </c>
    </row>
    <row r="3" spans="2:7" ht="10.15" customHeight="1" x14ac:dyDescent="0.25">
      <c r="B3" s="34"/>
      <c r="C3"/>
      <c r="D3"/>
      <c r="E3"/>
    </row>
    <row r="4" spans="2:7" ht="16.149999999999999" customHeight="1" x14ac:dyDescent="0.25">
      <c r="B4" s="46" t="s">
        <v>248</v>
      </c>
      <c r="C4" s="75"/>
      <c r="D4" s="75"/>
      <c r="E4" s="53"/>
    </row>
    <row r="5" spans="2:7" ht="16.149999999999999" customHeight="1" x14ac:dyDescent="0.25">
      <c r="B5" s="428" t="s">
        <v>249</v>
      </c>
      <c r="C5" s="428"/>
      <c r="D5" s="428"/>
      <c r="E5" s="428"/>
      <c r="F5" s="428"/>
      <c r="G5" s="428"/>
    </row>
    <row r="6" spans="2:7" ht="16.149999999999999" customHeight="1" x14ac:dyDescent="0.25">
      <c r="B6" s="173" t="s">
        <v>70</v>
      </c>
      <c r="C6"/>
      <c r="D6"/>
      <c r="E6"/>
    </row>
    <row r="7" spans="2:7" ht="16.149999999999999" customHeight="1" x14ac:dyDescent="0.25">
      <c r="B7" s="38" t="s">
        <v>71</v>
      </c>
      <c r="C7" s="141"/>
      <c r="D7" s="141"/>
      <c r="E7" s="269">
        <f>'IF RM1'!D7</f>
        <v>45657</v>
      </c>
    </row>
    <row r="8" spans="2:7" ht="16.149999999999999" customHeight="1" thickBot="1" x14ac:dyDescent="0.3">
      <c r="B8" s="23"/>
      <c r="C8" s="23"/>
      <c r="D8" s="23"/>
      <c r="E8" s="23"/>
    </row>
    <row r="9" spans="2:7" ht="14.45" customHeight="1" x14ac:dyDescent="0.25">
      <c r="B9" s="25"/>
      <c r="C9" s="26"/>
      <c r="D9" s="78" t="s">
        <v>73</v>
      </c>
      <c r="E9" s="78" t="s">
        <v>90</v>
      </c>
    </row>
    <row r="10" spans="2:7" ht="39.200000000000003" customHeight="1" thickBot="1" x14ac:dyDescent="0.3">
      <c r="B10" s="27"/>
      <c r="C10" s="28"/>
      <c r="D10" s="135" t="s">
        <v>250</v>
      </c>
      <c r="E10" s="87" t="s">
        <v>251</v>
      </c>
    </row>
    <row r="11" spans="2:7" ht="25.5" x14ac:dyDescent="0.25">
      <c r="B11" s="136">
        <v>1</v>
      </c>
      <c r="C11" s="137" t="s">
        <v>252</v>
      </c>
      <c r="D11" s="372" t="s">
        <v>470</v>
      </c>
      <c r="E11" s="433" t="s">
        <v>253</v>
      </c>
    </row>
    <row r="12" spans="2:7" x14ac:dyDescent="0.25">
      <c r="B12" s="138">
        <v>2</v>
      </c>
      <c r="C12" s="29" t="s">
        <v>254</v>
      </c>
      <c r="D12" s="373" t="s">
        <v>471</v>
      </c>
      <c r="E12" s="434"/>
    </row>
    <row r="13" spans="2:7" x14ac:dyDescent="0.25">
      <c r="B13" s="138">
        <v>3</v>
      </c>
      <c r="C13" s="29" t="s">
        <v>255</v>
      </c>
      <c r="D13" s="373" t="s">
        <v>472</v>
      </c>
      <c r="E13" s="434"/>
    </row>
    <row r="14" spans="2:7" x14ac:dyDescent="0.25">
      <c r="B14" s="138">
        <v>4</v>
      </c>
      <c r="C14" s="29" t="s">
        <v>256</v>
      </c>
      <c r="D14" s="373" t="s">
        <v>473</v>
      </c>
      <c r="E14" s="434"/>
    </row>
    <row r="15" spans="2:7" x14ac:dyDescent="0.25">
      <c r="B15" s="138">
        <v>5</v>
      </c>
      <c r="C15" s="29" t="s">
        <v>257</v>
      </c>
      <c r="D15" s="373" t="s">
        <v>474</v>
      </c>
      <c r="E15" s="432"/>
    </row>
    <row r="16" spans="2:7" x14ac:dyDescent="0.25">
      <c r="B16" s="138">
        <v>6</v>
      </c>
      <c r="C16" s="29" t="s">
        <v>258</v>
      </c>
      <c r="D16" s="373" t="s">
        <v>475</v>
      </c>
      <c r="E16" s="431" t="s">
        <v>259</v>
      </c>
    </row>
    <row r="17" spans="2:7" x14ac:dyDescent="0.25">
      <c r="B17" s="138">
        <v>7</v>
      </c>
      <c r="C17" s="346" t="s">
        <v>260</v>
      </c>
      <c r="D17" s="375">
        <v>0.34300000000000003</v>
      </c>
      <c r="E17" s="432"/>
    </row>
    <row r="18" spans="2:7" ht="39" thickBot="1" x14ac:dyDescent="0.3">
      <c r="B18" s="139">
        <v>8</v>
      </c>
      <c r="C18" s="140" t="s">
        <v>261</v>
      </c>
      <c r="D18" s="374" t="s">
        <v>476</v>
      </c>
      <c r="E18" s="134" t="s">
        <v>262</v>
      </c>
      <c r="G18"/>
    </row>
    <row r="19" spans="2:7" x14ac:dyDescent="0.25">
      <c r="B19" s="24"/>
      <c r="C19" s="24"/>
      <c r="D19" s="24"/>
      <c r="G19"/>
    </row>
    <row r="20" spans="2:7" ht="61.9" customHeight="1" x14ac:dyDescent="0.25">
      <c r="B20" s="436" t="s">
        <v>263</v>
      </c>
      <c r="C20" s="437"/>
      <c r="D20" s="437"/>
      <c r="E20" s="437"/>
      <c r="G20"/>
    </row>
    <row r="21" spans="2:7" ht="24" customHeight="1" x14ac:dyDescent="0.25">
      <c r="B21" s="435" t="s">
        <v>264</v>
      </c>
      <c r="C21" s="435"/>
      <c r="D21" s="435"/>
      <c r="E21" s="435"/>
      <c r="G21"/>
    </row>
    <row r="22" spans="2:7" ht="31.5" customHeight="1" x14ac:dyDescent="0.25">
      <c r="B22" s="408" t="s">
        <v>265</v>
      </c>
      <c r="C22" s="408"/>
      <c r="D22" s="408"/>
      <c r="E22" s="408"/>
      <c r="G22"/>
    </row>
    <row r="23" spans="2:7" x14ac:dyDescent="0.25">
      <c r="C23"/>
      <c r="G23"/>
    </row>
    <row r="24" spans="2:7" x14ac:dyDescent="0.25">
      <c r="C24" s="331"/>
    </row>
  </sheetData>
  <mergeCells count="7">
    <mergeCell ref="B22:E22"/>
    <mergeCell ref="E16:E17"/>
    <mergeCell ref="E11:E15"/>
    <mergeCell ref="B5:D5"/>
    <mergeCell ref="E5:G5"/>
    <mergeCell ref="B21:E21"/>
    <mergeCell ref="B20:E20"/>
  </mergeCells>
  <pageMargins left="0.70866141732283472" right="0.70866141732283472" top="0.78740157480314965" bottom="0.78740157480314965" header="0.31496062992125984" footer="0.31496062992125984"/>
  <pageSetup paperSize="9" scale="65" orientation="landscape" verticalDpi="429496729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6"/>
  <sheetViews>
    <sheetView showGridLines="0" zoomScaleNormal="100" workbookViewId="0">
      <selection activeCell="B2" sqref="B2"/>
    </sheetView>
  </sheetViews>
  <sheetFormatPr defaultColWidth="9.140625" defaultRowHeight="15" x14ac:dyDescent="0.25"/>
  <cols>
    <col min="1" max="1" width="3.7109375" style="10" customWidth="1"/>
    <col min="2" max="2" width="7" style="10" customWidth="1"/>
    <col min="3" max="3" width="65.28515625" style="10" customWidth="1"/>
    <col min="4" max="7" width="14.7109375" style="10" customWidth="1"/>
    <col min="8" max="8" width="17" style="10" customWidth="1"/>
    <col min="9" max="9" width="14.7109375" style="10" customWidth="1"/>
    <col min="10" max="16384" width="9.140625" style="10"/>
  </cols>
  <sheetData>
    <row r="1" spans="1:9" ht="10.15" customHeight="1" x14ac:dyDescent="0.25">
      <c r="A1" s="23"/>
      <c r="B1" s="34"/>
      <c r="C1" s="34"/>
      <c r="D1" s="34"/>
      <c r="E1" s="34"/>
      <c r="F1" s="34"/>
      <c r="G1" s="34"/>
      <c r="H1" s="34"/>
      <c r="I1" s="23"/>
    </row>
    <row r="2" spans="1:9" ht="13.15" customHeight="1" x14ac:dyDescent="0.25">
      <c r="A2" s="23"/>
      <c r="B2" s="70" t="str">
        <f>+Přehled!B2</f>
        <v>Colosseum, a.s.</v>
      </c>
      <c r="C2" s="34"/>
      <c r="D2" s="70"/>
      <c r="E2" s="34"/>
      <c r="F2" s="34"/>
      <c r="G2" s="34"/>
      <c r="H2" s="272" t="s">
        <v>1</v>
      </c>
      <c r="I2" s="23"/>
    </row>
    <row r="3" spans="1:9" ht="10.15" customHeight="1" x14ac:dyDescent="0.25">
      <c r="A3" s="23"/>
      <c r="B3" s="34"/>
      <c r="C3" s="34"/>
      <c r="D3" s="34"/>
      <c r="E3" s="34"/>
      <c r="F3" s="34"/>
      <c r="G3" s="34"/>
      <c r="H3" s="34"/>
      <c r="I3" s="23"/>
    </row>
    <row r="4" spans="1:9" ht="3.6" customHeight="1" x14ac:dyDescent="0.25">
      <c r="A4" s="23"/>
      <c r="B4" s="23"/>
      <c r="C4" s="23"/>
      <c r="D4" s="23"/>
      <c r="E4" s="23"/>
      <c r="F4" s="23"/>
      <c r="G4" s="23"/>
      <c r="H4" s="23"/>
      <c r="I4" s="23"/>
    </row>
    <row r="5" spans="1:9" ht="15.75" customHeight="1" x14ac:dyDescent="0.25">
      <c r="A5" s="23"/>
      <c r="B5" s="438" t="s">
        <v>266</v>
      </c>
      <c r="C5" s="439"/>
      <c r="D5" s="439"/>
      <c r="E5" s="439"/>
      <c r="F5" s="439"/>
      <c r="G5" s="439"/>
      <c r="H5" s="440"/>
      <c r="I5" s="23"/>
    </row>
    <row r="6" spans="1:9" ht="15.75" customHeight="1" x14ac:dyDescent="0.25">
      <c r="A6" s="23"/>
      <c r="B6" s="428" t="s">
        <v>267</v>
      </c>
      <c r="C6" s="428"/>
      <c r="D6" s="428"/>
      <c r="E6" s="34"/>
      <c r="F6" s="34"/>
      <c r="G6" s="34"/>
      <c r="H6" s="34"/>
      <c r="I6" s="23"/>
    </row>
    <row r="7" spans="1:9" ht="15.75" customHeight="1" x14ac:dyDescent="0.25">
      <c r="A7" s="23"/>
      <c r="B7" s="173" t="s">
        <v>70</v>
      </c>
      <c r="C7" s="49"/>
      <c r="D7" s="49"/>
      <c r="E7" s="49"/>
      <c r="F7" s="49"/>
      <c r="G7" s="49"/>
      <c r="H7"/>
      <c r="I7" s="23"/>
    </row>
    <row r="8" spans="1:9" ht="15" customHeight="1" x14ac:dyDescent="0.25">
      <c r="A8" s="23"/>
      <c r="B8" s="452" t="s">
        <v>71</v>
      </c>
      <c r="C8" s="453"/>
      <c r="D8" s="453"/>
      <c r="E8" s="453"/>
      <c r="F8" s="453"/>
      <c r="G8" s="453"/>
      <c r="H8" s="270">
        <f>'IF RM1'!D7</f>
        <v>45657</v>
      </c>
      <c r="I8" s="23"/>
    </row>
    <row r="9" spans="1:9" ht="15" customHeight="1" x14ac:dyDescent="0.25">
      <c r="A9" s="23"/>
      <c r="B9" s="454" t="s">
        <v>268</v>
      </c>
      <c r="C9" s="455"/>
      <c r="D9" s="455"/>
      <c r="E9" s="455"/>
      <c r="F9" s="455"/>
      <c r="G9" s="455"/>
      <c r="H9" s="142">
        <v>2024</v>
      </c>
      <c r="I9" s="21"/>
    </row>
    <row r="10" spans="1:9" ht="15.75" thickBot="1" x14ac:dyDescent="0.3">
      <c r="A10" s="23"/>
      <c r="B10" s="23"/>
      <c r="C10" s="442"/>
      <c r="D10" s="442"/>
      <c r="E10" s="442"/>
      <c r="F10" s="349"/>
      <c r="G10" s="349"/>
      <c r="H10" s="23"/>
      <c r="I10" s="23"/>
    </row>
    <row r="11" spans="1:9" ht="60.75" thickBot="1" x14ac:dyDescent="0.3">
      <c r="A11" s="23"/>
      <c r="B11" s="211" t="s">
        <v>227</v>
      </c>
      <c r="C11" s="212" t="s">
        <v>269</v>
      </c>
      <c r="D11" s="213" t="s">
        <v>270</v>
      </c>
      <c r="E11" s="213" t="s">
        <v>271</v>
      </c>
      <c r="F11" s="213" t="s">
        <v>272</v>
      </c>
      <c r="G11" s="214" t="s">
        <v>273</v>
      </c>
      <c r="H11" s="215" t="s">
        <v>274</v>
      </c>
      <c r="I11" s="23"/>
    </row>
    <row r="12" spans="1:9" ht="17.25" x14ac:dyDescent="0.25">
      <c r="A12" s="23"/>
      <c r="B12" s="216">
        <v>1</v>
      </c>
      <c r="C12" s="217" t="s">
        <v>275</v>
      </c>
      <c r="D12" s="218">
        <v>1</v>
      </c>
      <c r="E12" s="218">
        <v>2</v>
      </c>
      <c r="F12" s="219">
        <v>3</v>
      </c>
      <c r="G12" s="220">
        <v>0</v>
      </c>
      <c r="H12" s="443" t="s">
        <v>276</v>
      </c>
      <c r="I12" s="23"/>
    </row>
    <row r="13" spans="1:9" ht="30" x14ac:dyDescent="0.25">
      <c r="A13" s="23"/>
      <c r="B13" s="221">
        <v>2</v>
      </c>
      <c r="C13" s="222" t="s">
        <v>277</v>
      </c>
      <c r="D13" s="223">
        <v>1</v>
      </c>
      <c r="E13" s="223">
        <v>2</v>
      </c>
      <c r="F13" s="224">
        <v>3</v>
      </c>
      <c r="G13" s="225">
        <v>0</v>
      </c>
      <c r="H13" s="441"/>
      <c r="I13" s="23"/>
    </row>
    <row r="14" spans="1:9" x14ac:dyDescent="0.25">
      <c r="A14" s="23"/>
      <c r="B14" s="221">
        <v>3</v>
      </c>
      <c r="C14" s="222" t="s">
        <v>278</v>
      </c>
      <c r="D14" s="224">
        <v>0</v>
      </c>
      <c r="E14" s="388">
        <v>1530000</v>
      </c>
      <c r="F14" s="388">
        <v>1410000</v>
      </c>
      <c r="G14" s="225"/>
      <c r="H14" s="441"/>
      <c r="I14" s="23"/>
    </row>
    <row r="15" spans="1:9" x14ac:dyDescent="0.25">
      <c r="A15" s="23"/>
      <c r="B15" s="221">
        <v>4</v>
      </c>
      <c r="C15" s="226" t="s">
        <v>279</v>
      </c>
      <c r="D15" s="224">
        <v>0</v>
      </c>
      <c r="E15" s="388">
        <v>0</v>
      </c>
      <c r="F15" s="388">
        <v>0</v>
      </c>
      <c r="G15" s="225"/>
      <c r="H15" s="441"/>
      <c r="I15" s="23"/>
    </row>
    <row r="16" spans="1:9" x14ac:dyDescent="0.25">
      <c r="A16" s="23"/>
      <c r="B16" s="221">
        <v>5</v>
      </c>
      <c r="C16" s="226" t="s">
        <v>280</v>
      </c>
      <c r="D16" s="224"/>
      <c r="E16" s="388"/>
      <c r="F16" s="388"/>
      <c r="G16" s="225"/>
      <c r="H16" s="441"/>
      <c r="I16" s="23"/>
    </row>
    <row r="17" spans="1:9" x14ac:dyDescent="0.25">
      <c r="A17" s="23"/>
      <c r="B17" s="221">
        <v>6</v>
      </c>
      <c r="C17" s="227" t="s">
        <v>281</v>
      </c>
      <c r="D17" s="224"/>
      <c r="E17" s="388"/>
      <c r="F17" s="388"/>
      <c r="G17" s="225"/>
      <c r="H17" s="441"/>
      <c r="I17" s="23"/>
    </row>
    <row r="18" spans="1:9" ht="60" x14ac:dyDescent="0.25">
      <c r="A18" s="23"/>
      <c r="B18" s="221">
        <v>7</v>
      </c>
      <c r="C18" s="226" t="s">
        <v>282</v>
      </c>
      <c r="D18" s="224"/>
      <c r="E18" s="388"/>
      <c r="F18" s="388"/>
      <c r="G18" s="225"/>
      <c r="H18" s="441"/>
      <c r="I18" s="23"/>
    </row>
    <row r="19" spans="1:9" ht="30" x14ac:dyDescent="0.25">
      <c r="A19" s="23"/>
      <c r="B19" s="221">
        <v>8</v>
      </c>
      <c r="C19" s="227" t="s">
        <v>283</v>
      </c>
      <c r="D19" s="224"/>
      <c r="E19" s="388"/>
      <c r="F19" s="388"/>
      <c r="G19" s="225"/>
      <c r="H19" s="441"/>
      <c r="I19" s="23"/>
    </row>
    <row r="20" spans="1:9" x14ac:dyDescent="0.25">
      <c r="A20" s="23"/>
      <c r="B20" s="221">
        <v>9</v>
      </c>
      <c r="C20" s="227" t="s">
        <v>284</v>
      </c>
      <c r="D20" s="224"/>
      <c r="E20" s="388"/>
      <c r="F20" s="388"/>
      <c r="G20" s="225"/>
      <c r="H20" s="441"/>
      <c r="I20" s="23"/>
    </row>
    <row r="21" spans="1:9" x14ac:dyDescent="0.25">
      <c r="A21" s="23"/>
      <c r="B21" s="221">
        <v>10</v>
      </c>
      <c r="C21" s="226" t="s">
        <v>285</v>
      </c>
      <c r="D21" s="224"/>
      <c r="E21" s="388"/>
      <c r="F21" s="388"/>
      <c r="G21" s="225"/>
      <c r="H21" s="441"/>
      <c r="I21" s="23"/>
    </row>
    <row r="22" spans="1:9" x14ac:dyDescent="0.25">
      <c r="A22" s="23"/>
      <c r="B22" s="221">
        <v>11</v>
      </c>
      <c r="C22" s="228" t="s">
        <v>286</v>
      </c>
      <c r="D22" s="224">
        <v>0</v>
      </c>
      <c r="E22" s="388">
        <v>240000</v>
      </c>
      <c r="F22" s="388">
        <v>0</v>
      </c>
      <c r="G22" s="225"/>
      <c r="H22" s="441"/>
      <c r="I22" s="23"/>
    </row>
    <row r="23" spans="1:9" x14ac:dyDescent="0.25">
      <c r="A23" s="23"/>
      <c r="B23" s="221">
        <v>12</v>
      </c>
      <c r="C23" s="226" t="s">
        <v>279</v>
      </c>
      <c r="D23" s="224">
        <v>0</v>
      </c>
      <c r="E23" s="224">
        <v>0</v>
      </c>
      <c r="F23" s="224">
        <v>0</v>
      </c>
      <c r="G23" s="225"/>
      <c r="H23" s="441"/>
      <c r="I23" s="23"/>
    </row>
    <row r="24" spans="1:9" x14ac:dyDescent="0.25">
      <c r="A24" s="23"/>
      <c r="B24" s="221">
        <v>13</v>
      </c>
      <c r="C24" s="229" t="s">
        <v>287</v>
      </c>
      <c r="D24" s="224"/>
      <c r="E24" s="224"/>
      <c r="F24" s="224"/>
      <c r="G24" s="225"/>
      <c r="H24" s="441"/>
      <c r="I24" s="23"/>
    </row>
    <row r="25" spans="1:9" x14ac:dyDescent="0.25">
      <c r="A25" s="23"/>
      <c r="B25" s="221">
        <v>14</v>
      </c>
      <c r="C25" s="226" t="s">
        <v>280</v>
      </c>
      <c r="D25" s="224"/>
      <c r="E25" s="224"/>
      <c r="F25" s="224"/>
      <c r="G25" s="225"/>
      <c r="H25" s="441"/>
      <c r="I25" s="23"/>
    </row>
    <row r="26" spans="1:9" x14ac:dyDescent="0.25">
      <c r="A26" s="23"/>
      <c r="B26" s="221">
        <v>15</v>
      </c>
      <c r="C26" s="229" t="s">
        <v>287</v>
      </c>
      <c r="D26" s="224"/>
      <c r="E26" s="224"/>
      <c r="F26" s="224"/>
      <c r="G26" s="225"/>
      <c r="H26" s="441"/>
      <c r="I26" s="23"/>
    </row>
    <row r="27" spans="1:9" x14ac:dyDescent="0.25">
      <c r="A27" s="23"/>
      <c r="B27" s="221">
        <v>16</v>
      </c>
      <c r="C27" s="227" t="s">
        <v>281</v>
      </c>
      <c r="D27" s="224"/>
      <c r="E27" s="224"/>
      <c r="F27" s="224"/>
      <c r="G27" s="225"/>
      <c r="H27" s="441"/>
      <c r="I27" s="23"/>
    </row>
    <row r="28" spans="1:9" x14ac:dyDescent="0.25">
      <c r="A28" s="23"/>
      <c r="B28" s="221">
        <v>17</v>
      </c>
      <c r="C28" s="229" t="s">
        <v>287</v>
      </c>
      <c r="D28" s="224"/>
      <c r="E28" s="224"/>
      <c r="F28" s="224"/>
      <c r="G28" s="225"/>
      <c r="H28" s="441"/>
      <c r="I28" s="23"/>
    </row>
    <row r="29" spans="1:9" ht="60" x14ac:dyDescent="0.25">
      <c r="A29" s="23"/>
      <c r="B29" s="221">
        <v>18</v>
      </c>
      <c r="C29" s="226" t="s">
        <v>282</v>
      </c>
      <c r="D29" s="224"/>
      <c r="E29" s="224"/>
      <c r="F29" s="224"/>
      <c r="G29" s="225"/>
      <c r="H29" s="441"/>
      <c r="I29" s="23"/>
    </row>
    <row r="30" spans="1:9" x14ac:dyDescent="0.25">
      <c r="A30" s="23"/>
      <c r="B30" s="221">
        <v>19</v>
      </c>
      <c r="C30" s="229" t="s">
        <v>287</v>
      </c>
      <c r="D30" s="224"/>
      <c r="E30" s="224"/>
      <c r="F30" s="224"/>
      <c r="G30" s="225"/>
      <c r="H30" s="441"/>
      <c r="I30" s="23"/>
    </row>
    <row r="31" spans="1:9" ht="30" x14ac:dyDescent="0.25">
      <c r="A31" s="23"/>
      <c r="B31" s="221">
        <v>20</v>
      </c>
      <c r="C31" s="227" t="s">
        <v>283</v>
      </c>
      <c r="D31" s="224"/>
      <c r="E31" s="224"/>
      <c r="F31" s="224"/>
      <c r="G31" s="225"/>
      <c r="H31" s="441"/>
      <c r="I31" s="23"/>
    </row>
    <row r="32" spans="1:9" x14ac:dyDescent="0.25">
      <c r="A32" s="23"/>
      <c r="B32" s="221">
        <v>21</v>
      </c>
      <c r="C32" s="229" t="s">
        <v>287</v>
      </c>
      <c r="D32" s="224"/>
      <c r="E32" s="224"/>
      <c r="F32" s="224"/>
      <c r="G32" s="225"/>
      <c r="H32" s="441"/>
      <c r="I32" s="23"/>
    </row>
    <row r="33" spans="1:9" x14ac:dyDescent="0.25">
      <c r="A33" s="23"/>
      <c r="B33" s="221">
        <v>22</v>
      </c>
      <c r="C33" s="227" t="s">
        <v>284</v>
      </c>
      <c r="D33" s="224"/>
      <c r="E33" s="224"/>
      <c r="F33" s="224"/>
      <c r="G33" s="225"/>
      <c r="H33" s="441"/>
      <c r="I33" s="23"/>
    </row>
    <row r="34" spans="1:9" x14ac:dyDescent="0.25">
      <c r="A34" s="23"/>
      <c r="B34" s="221">
        <v>23</v>
      </c>
      <c r="C34" s="229" t="s">
        <v>287</v>
      </c>
      <c r="D34" s="224"/>
      <c r="E34" s="224"/>
      <c r="F34" s="224"/>
      <c r="G34" s="225"/>
      <c r="H34" s="441"/>
      <c r="I34" s="23"/>
    </row>
    <row r="35" spans="1:9" x14ac:dyDescent="0.25">
      <c r="A35" s="23"/>
      <c r="B35" s="221">
        <v>24</v>
      </c>
      <c r="C35" s="226" t="s">
        <v>285</v>
      </c>
      <c r="D35" s="224"/>
      <c r="E35" s="224"/>
      <c r="F35" s="224"/>
      <c r="G35" s="225"/>
      <c r="H35" s="441"/>
      <c r="I35" s="23"/>
    </row>
    <row r="36" spans="1:9" ht="15.75" thickBot="1" x14ac:dyDescent="0.3">
      <c r="A36" s="23"/>
      <c r="B36" s="230">
        <v>25</v>
      </c>
      <c r="C36" s="231" t="s">
        <v>287</v>
      </c>
      <c r="D36" s="232"/>
      <c r="E36" s="232"/>
      <c r="F36" s="232"/>
      <c r="G36" s="233"/>
      <c r="H36" s="444"/>
      <c r="I36" s="23"/>
    </row>
    <row r="37" spans="1:9" ht="15.75" thickBot="1" x14ac:dyDescent="0.3">
      <c r="A37" s="23"/>
      <c r="B37" s="449" t="s">
        <v>288</v>
      </c>
      <c r="C37" s="450"/>
      <c r="D37" s="450"/>
      <c r="E37" s="450"/>
      <c r="F37" s="450"/>
      <c r="G37" s="450"/>
      <c r="H37" s="451"/>
      <c r="I37" s="23"/>
    </row>
    <row r="38" spans="1:9" s="22" customFormat="1" ht="28.5" customHeight="1" x14ac:dyDescent="0.25">
      <c r="A38" s="50"/>
      <c r="B38" s="216">
        <v>26</v>
      </c>
      <c r="C38" s="234" t="s">
        <v>289</v>
      </c>
      <c r="D38" s="235"/>
      <c r="E38" s="235"/>
      <c r="F38" s="235"/>
      <c r="G38" s="236"/>
      <c r="H38" s="445" t="s">
        <v>290</v>
      </c>
      <c r="I38" s="50"/>
    </row>
    <row r="39" spans="1:9" s="22" customFormat="1" x14ac:dyDescent="0.25">
      <c r="A39" s="50"/>
      <c r="B39" s="221">
        <v>27</v>
      </c>
      <c r="C39" s="237" t="s">
        <v>291</v>
      </c>
      <c r="D39" s="238"/>
      <c r="E39" s="238"/>
      <c r="F39" s="238"/>
      <c r="G39" s="239"/>
      <c r="H39" s="441"/>
      <c r="I39" s="50"/>
    </row>
    <row r="40" spans="1:9" s="22" customFormat="1" x14ac:dyDescent="0.25">
      <c r="A40" s="50"/>
      <c r="B40" s="221">
        <v>28</v>
      </c>
      <c r="C40" s="237" t="s">
        <v>292</v>
      </c>
      <c r="D40" s="238"/>
      <c r="E40" s="238"/>
      <c r="F40" s="238"/>
      <c r="G40" s="239"/>
      <c r="H40" s="441"/>
      <c r="I40" s="50"/>
    </row>
    <row r="41" spans="1:9" s="22" customFormat="1" ht="60" x14ac:dyDescent="0.25">
      <c r="A41" s="50"/>
      <c r="B41" s="221">
        <v>29</v>
      </c>
      <c r="C41" s="240" t="s">
        <v>293</v>
      </c>
      <c r="D41" s="238"/>
      <c r="E41" s="238"/>
      <c r="F41" s="238"/>
      <c r="G41" s="239"/>
      <c r="H41" s="348" t="s">
        <v>294</v>
      </c>
      <c r="I41" s="50"/>
    </row>
    <row r="42" spans="1:9" s="22" customFormat="1" x14ac:dyDescent="0.25">
      <c r="A42" s="50"/>
      <c r="B42" s="221">
        <v>30</v>
      </c>
      <c r="C42" s="240" t="s">
        <v>295</v>
      </c>
      <c r="D42" s="238"/>
      <c r="E42" s="238"/>
      <c r="F42" s="238"/>
      <c r="G42" s="239"/>
      <c r="H42" s="441" t="s">
        <v>296</v>
      </c>
      <c r="I42" s="50"/>
    </row>
    <row r="43" spans="1:9" s="22" customFormat="1" x14ac:dyDescent="0.25">
      <c r="A43" s="50"/>
      <c r="B43" s="221">
        <v>31</v>
      </c>
      <c r="C43" s="240" t="s">
        <v>297</v>
      </c>
      <c r="D43" s="238"/>
      <c r="E43" s="238"/>
      <c r="F43" s="238"/>
      <c r="G43" s="239"/>
      <c r="H43" s="441"/>
      <c r="I43" s="50"/>
    </row>
    <row r="44" spans="1:9" s="22" customFormat="1" ht="30" x14ac:dyDescent="0.25">
      <c r="A44" s="50"/>
      <c r="B44" s="221">
        <v>32</v>
      </c>
      <c r="C44" s="240" t="s">
        <v>298</v>
      </c>
      <c r="D44" s="238">
        <v>0</v>
      </c>
      <c r="E44" s="238">
        <v>0</v>
      </c>
      <c r="F44" s="238">
        <v>0</v>
      </c>
      <c r="G44" s="239"/>
      <c r="H44" s="348" t="s">
        <v>299</v>
      </c>
      <c r="I44" s="50"/>
    </row>
    <row r="45" spans="1:9" s="22" customFormat="1" x14ac:dyDescent="0.25">
      <c r="A45" s="50"/>
      <c r="B45" s="221">
        <v>33</v>
      </c>
      <c r="C45" s="241" t="s">
        <v>300</v>
      </c>
      <c r="D45" s="238">
        <v>0</v>
      </c>
      <c r="E45" s="238">
        <v>0</v>
      </c>
      <c r="F45" s="238">
        <v>0</v>
      </c>
      <c r="G45" s="239"/>
      <c r="H45" s="444" t="s">
        <v>301</v>
      </c>
      <c r="I45" s="50"/>
    </row>
    <row r="46" spans="1:9" s="22" customFormat="1" x14ac:dyDescent="0.25">
      <c r="A46" s="50"/>
      <c r="B46" s="221">
        <v>34</v>
      </c>
      <c r="C46" s="242" t="s">
        <v>302</v>
      </c>
      <c r="D46" s="238"/>
      <c r="E46" s="238"/>
      <c r="F46" s="238"/>
      <c r="G46" s="239"/>
      <c r="H46" s="447"/>
      <c r="I46" s="50"/>
    </row>
    <row r="47" spans="1:9" s="22" customFormat="1" x14ac:dyDescent="0.25">
      <c r="A47" s="50"/>
      <c r="B47" s="221">
        <v>35</v>
      </c>
      <c r="C47" s="241" t="s">
        <v>303</v>
      </c>
      <c r="D47" s="238">
        <v>0</v>
      </c>
      <c r="E47" s="238">
        <v>0</v>
      </c>
      <c r="F47" s="238">
        <v>0</v>
      </c>
      <c r="G47" s="239"/>
      <c r="H47" s="447"/>
      <c r="I47" s="50"/>
    </row>
    <row r="48" spans="1:9" s="22" customFormat="1" ht="15.75" thickBot="1" x14ac:dyDescent="0.3">
      <c r="A48" s="50"/>
      <c r="B48" s="230">
        <v>36</v>
      </c>
      <c r="C48" s="243" t="s">
        <v>304</v>
      </c>
      <c r="D48" s="244">
        <v>0</v>
      </c>
      <c r="E48" s="244">
        <v>0</v>
      </c>
      <c r="F48" s="244">
        <v>0</v>
      </c>
      <c r="G48" s="245"/>
      <c r="H48" s="448"/>
      <c r="I48" s="50"/>
    </row>
    <row r="49" spans="1:9" x14ac:dyDescent="0.25">
      <c r="A49" s="23"/>
      <c r="B49" s="23"/>
      <c r="C49" s="23"/>
      <c r="D49" s="23"/>
      <c r="E49" s="23"/>
      <c r="F49" s="23"/>
      <c r="G49" s="23"/>
      <c r="H49" s="23"/>
      <c r="I49" s="23"/>
    </row>
    <row r="50" spans="1:9" ht="29.45" customHeight="1" x14ac:dyDescent="0.25">
      <c r="A50" s="23"/>
      <c r="B50" s="446" t="s">
        <v>305</v>
      </c>
      <c r="C50" s="446"/>
      <c r="D50" s="446"/>
      <c r="E50" s="446"/>
      <c r="F50" s="446"/>
      <c r="G50" s="446"/>
      <c r="H50" s="446"/>
      <c r="I50" s="23"/>
    </row>
    <row r="51" spans="1:9" ht="18" customHeight="1" x14ac:dyDescent="0.25">
      <c r="A51" s="23"/>
      <c r="B51" s="23" t="s">
        <v>306</v>
      </c>
      <c r="C51" s="23"/>
      <c r="D51" s="23"/>
      <c r="E51" s="23"/>
      <c r="F51" s="23"/>
      <c r="G51" s="23"/>
      <c r="H51" s="23"/>
      <c r="I51" s="23"/>
    </row>
    <row r="52" spans="1:9" ht="18" customHeight="1" x14ac:dyDescent="0.25">
      <c r="A52" s="23"/>
      <c r="B52" s="321" t="s">
        <v>307</v>
      </c>
      <c r="C52" s="23"/>
      <c r="D52" s="23"/>
      <c r="E52" s="23"/>
      <c r="F52" s="23"/>
      <c r="G52" s="23"/>
      <c r="H52" s="23"/>
      <c r="I52" s="23"/>
    </row>
    <row r="53" spans="1:9" ht="18" customHeight="1" x14ac:dyDescent="0.25">
      <c r="A53" s="23"/>
      <c r="B53" s="23" t="s">
        <v>308</v>
      </c>
      <c r="C53" s="23"/>
      <c r="D53" s="23"/>
      <c r="E53" s="23"/>
      <c r="F53" s="23"/>
      <c r="G53" s="23"/>
      <c r="H53" s="23"/>
      <c r="I53" s="23"/>
    </row>
    <row r="54" spans="1:9" ht="18" customHeight="1" x14ac:dyDescent="0.25">
      <c r="A54" s="23"/>
      <c r="B54" s="23" t="s">
        <v>309</v>
      </c>
      <c r="C54" s="23"/>
      <c r="D54" s="23"/>
      <c r="E54" s="23"/>
      <c r="F54" s="23"/>
      <c r="G54" s="23"/>
      <c r="H54" s="23"/>
      <c r="I54" s="23"/>
    </row>
    <row r="55" spans="1:9" x14ac:dyDescent="0.25">
      <c r="A55" s="23"/>
      <c r="B55" s="23"/>
      <c r="C55" s="23"/>
      <c r="D55" s="23"/>
      <c r="E55" s="23"/>
      <c r="F55" s="23"/>
      <c r="G55" s="23"/>
      <c r="H55" s="23"/>
      <c r="I55" s="23"/>
    </row>
    <row r="56" spans="1:9" x14ac:dyDescent="0.25">
      <c r="A56" s="23"/>
      <c r="B56" s="23"/>
      <c r="C56" s="23"/>
      <c r="D56" s="23"/>
      <c r="E56" s="23"/>
      <c r="F56" s="23"/>
      <c r="G56" s="23"/>
      <c r="H56" s="23"/>
      <c r="I56" s="23"/>
    </row>
    <row r="57" spans="1:9" x14ac:dyDescent="0.25">
      <c r="A57" s="23"/>
      <c r="B57" s="23"/>
      <c r="C57" s="23"/>
      <c r="D57" s="23"/>
      <c r="E57" s="23"/>
      <c r="F57" s="23"/>
      <c r="G57" s="23"/>
      <c r="H57" s="23"/>
      <c r="I57" s="23"/>
    </row>
    <row r="58" spans="1:9" x14ac:dyDescent="0.25">
      <c r="A58" s="23"/>
      <c r="B58" s="23"/>
      <c r="C58" s="23"/>
      <c r="D58" s="23"/>
      <c r="E58" s="23"/>
      <c r="F58" s="23"/>
      <c r="G58" s="23"/>
      <c r="H58" s="23"/>
      <c r="I58" s="23"/>
    </row>
    <row r="59" spans="1:9" x14ac:dyDescent="0.25">
      <c r="A59" s="23"/>
      <c r="B59" s="23"/>
      <c r="C59" s="23"/>
      <c r="D59" s="23"/>
      <c r="E59" s="23"/>
      <c r="F59" s="23"/>
      <c r="G59" s="23"/>
      <c r="H59" s="23"/>
      <c r="I59" s="23"/>
    </row>
    <row r="60" spans="1:9" x14ac:dyDescent="0.25">
      <c r="A60" s="23"/>
      <c r="B60" s="23"/>
      <c r="C60" s="23"/>
      <c r="D60" s="23"/>
      <c r="E60" s="23"/>
      <c r="F60" s="23"/>
      <c r="G60" s="23"/>
      <c r="H60" s="23"/>
      <c r="I60" s="23"/>
    </row>
    <row r="61" spans="1:9" x14ac:dyDescent="0.25">
      <c r="A61" s="23"/>
      <c r="B61" s="23"/>
      <c r="C61" s="23"/>
      <c r="D61" s="23"/>
      <c r="E61" s="23"/>
      <c r="F61" s="23"/>
      <c r="G61" s="23"/>
      <c r="H61" s="23"/>
      <c r="I61" s="23"/>
    </row>
    <row r="62" spans="1:9" x14ac:dyDescent="0.25">
      <c r="A62" s="23"/>
      <c r="B62" s="23"/>
      <c r="C62" s="23"/>
      <c r="D62" s="23"/>
      <c r="E62" s="23"/>
      <c r="F62" s="23"/>
      <c r="G62" s="23"/>
      <c r="H62" s="23"/>
      <c r="I62" s="23"/>
    </row>
    <row r="63" spans="1:9" x14ac:dyDescent="0.25">
      <c r="A63" s="23"/>
      <c r="B63" s="23"/>
      <c r="C63" s="23"/>
      <c r="D63" s="23"/>
      <c r="E63" s="23"/>
      <c r="F63" s="23"/>
      <c r="G63" s="23"/>
      <c r="H63" s="23"/>
      <c r="I63" s="23"/>
    </row>
    <row r="64" spans="1:9" x14ac:dyDescent="0.25">
      <c r="A64" s="23"/>
      <c r="B64" s="23"/>
      <c r="C64" s="23"/>
      <c r="D64" s="23"/>
      <c r="E64" s="23"/>
      <c r="F64" s="23"/>
      <c r="G64" s="23"/>
      <c r="H64" s="23"/>
      <c r="I64" s="23"/>
    </row>
    <row r="65" spans="1:9" x14ac:dyDescent="0.25">
      <c r="A65" s="23"/>
      <c r="B65" s="23"/>
      <c r="C65" s="23"/>
      <c r="D65" s="23"/>
      <c r="E65" s="23"/>
      <c r="F65" s="23"/>
      <c r="G65" s="23"/>
      <c r="H65" s="23"/>
      <c r="I65" s="23"/>
    </row>
    <row r="66" spans="1:9" x14ac:dyDescent="0.25">
      <c r="A66" s="23"/>
      <c r="B66" s="23"/>
      <c r="C66" s="23"/>
      <c r="D66" s="23"/>
      <c r="E66" s="23"/>
      <c r="F66" s="23"/>
      <c r="G66" s="23"/>
      <c r="H66" s="23"/>
      <c r="I66" s="23"/>
    </row>
  </sheetData>
  <mergeCells count="11">
    <mergeCell ref="B50:H50"/>
    <mergeCell ref="H45:H48"/>
    <mergeCell ref="B37:H37"/>
    <mergeCell ref="B8:G8"/>
    <mergeCell ref="B9:G9"/>
    <mergeCell ref="B5:H5"/>
    <mergeCell ref="H42:H43"/>
    <mergeCell ref="C10:E10"/>
    <mergeCell ref="H12:H36"/>
    <mergeCell ref="H38:H40"/>
    <mergeCell ref="B6:D6"/>
  </mergeCells>
  <pageMargins left="0.70866141732283472" right="0.70866141732283472" top="0.78740157480314965" bottom="0.78740157480314965" header="0.31496062992125984" footer="0.31496062992125984"/>
  <pageSetup paperSize="9" scale="60" fitToHeight="3" orientation="landscape" horizontalDpi="4294967292" verticalDpi="42949672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25"/>
  <sheetViews>
    <sheetView showGridLines="0" workbookViewId="0">
      <selection activeCell="B2" sqref="B2"/>
    </sheetView>
  </sheetViews>
  <sheetFormatPr defaultRowHeight="15" x14ac:dyDescent="0.25"/>
  <cols>
    <col min="1" max="1" width="3.7109375" customWidth="1"/>
    <col min="2" max="2" width="14.28515625" customWidth="1"/>
    <col min="3" max="3" width="21.140625" customWidth="1"/>
    <col min="4" max="4" width="20.7109375" customWidth="1"/>
    <col min="5" max="5" width="16.28515625" customWidth="1"/>
    <col min="6" max="6" width="48.28515625" customWidth="1"/>
    <col min="7" max="7" width="35.28515625" customWidth="1"/>
  </cols>
  <sheetData>
    <row r="1" spans="2:7" ht="10.15" customHeight="1" x14ac:dyDescent="0.25"/>
    <row r="2" spans="2:7" ht="15.75" x14ac:dyDescent="0.25">
      <c r="B2" s="70" t="str">
        <f>+Přehled!B2</f>
        <v>Colosseum, a.s.</v>
      </c>
      <c r="D2" s="70"/>
      <c r="F2" s="272" t="s">
        <v>1</v>
      </c>
    </row>
    <row r="3" spans="2:7" ht="10.15" customHeight="1" x14ac:dyDescent="0.25"/>
    <row r="4" spans="2:7" ht="15.75" x14ac:dyDescent="0.25">
      <c r="B4" s="456" t="s">
        <v>310</v>
      </c>
      <c r="C4" s="457"/>
      <c r="D4" s="457"/>
      <c r="E4" s="457"/>
      <c r="F4" s="458"/>
      <c r="G4" s="64"/>
    </row>
    <row r="5" spans="2:7" ht="44.45" customHeight="1" x14ac:dyDescent="0.25">
      <c r="B5" s="402" t="s">
        <v>311</v>
      </c>
      <c r="C5" s="402"/>
      <c r="D5" s="402"/>
      <c r="E5" s="402"/>
      <c r="F5" s="402"/>
    </row>
    <row r="6" spans="2:7" ht="46.15" customHeight="1" x14ac:dyDescent="0.25">
      <c r="B6" s="400" t="s">
        <v>312</v>
      </c>
      <c r="C6" s="400"/>
      <c r="D6" s="400"/>
      <c r="E6" s="400"/>
      <c r="F6" s="400"/>
    </row>
    <row r="7" spans="2:7" ht="16.149999999999999" customHeight="1" x14ac:dyDescent="0.25">
      <c r="B7" s="317" t="s">
        <v>313</v>
      </c>
      <c r="C7" s="57"/>
      <c r="D7" s="57"/>
      <c r="E7" s="57"/>
      <c r="F7" s="57"/>
    </row>
    <row r="8" spans="2:7" ht="22.15" customHeight="1" x14ac:dyDescent="0.25">
      <c r="B8" s="76" t="s">
        <v>314</v>
      </c>
    </row>
    <row r="9" spans="2:7" ht="16.149999999999999" customHeight="1" x14ac:dyDescent="0.25">
      <c r="B9" s="38" t="s">
        <v>71</v>
      </c>
      <c r="C9" s="54"/>
      <c r="D9" s="55"/>
      <c r="E9" s="55"/>
      <c r="F9" s="269">
        <f>'IF RM1'!D7</f>
        <v>45657</v>
      </c>
    </row>
    <row r="11" spans="2:7" ht="15.75" thickBot="1" x14ac:dyDescent="0.3">
      <c r="F11" s="19"/>
    </row>
    <row r="12" spans="2:7" ht="87" customHeight="1" x14ac:dyDescent="0.25">
      <c r="B12" s="143" t="s">
        <v>315</v>
      </c>
      <c r="C12" s="144" t="s">
        <v>316</v>
      </c>
      <c r="D12" s="144" t="s">
        <v>317</v>
      </c>
      <c r="E12" s="323" t="s">
        <v>318</v>
      </c>
      <c r="F12" s="145" t="s">
        <v>319</v>
      </c>
    </row>
    <row r="13" spans="2:7" ht="15.75" thickBot="1" x14ac:dyDescent="0.3">
      <c r="B13" s="146" t="s">
        <v>73</v>
      </c>
      <c r="C13" s="147" t="s">
        <v>90</v>
      </c>
      <c r="D13" s="147" t="s">
        <v>161</v>
      </c>
      <c r="E13" s="147" t="s">
        <v>320</v>
      </c>
      <c r="F13" s="148" t="s">
        <v>321</v>
      </c>
    </row>
    <row r="14" spans="2:7" x14ac:dyDescent="0.25">
      <c r="B14" s="377" t="s">
        <v>479</v>
      </c>
      <c r="C14" s="377" t="s">
        <v>479</v>
      </c>
      <c r="D14" s="377" t="s">
        <v>479</v>
      </c>
      <c r="E14" s="377" t="s">
        <v>479</v>
      </c>
      <c r="F14" s="377" t="s">
        <v>479</v>
      </c>
    </row>
    <row r="15" spans="2:7" x14ac:dyDescent="0.25">
      <c r="B15" s="246"/>
      <c r="C15" s="246"/>
      <c r="D15" s="246"/>
      <c r="E15" s="246"/>
      <c r="F15" s="246"/>
    </row>
    <row r="16" spans="2:7" x14ac:dyDescent="0.25">
      <c r="B16" s="246"/>
      <c r="C16" s="246"/>
      <c r="D16" s="246"/>
      <c r="E16" s="246"/>
      <c r="F16" s="246"/>
    </row>
    <row r="17" spans="2:6" x14ac:dyDescent="0.25">
      <c r="B17" s="246"/>
      <c r="C17" s="246"/>
      <c r="D17" s="246"/>
      <c r="E17" s="246"/>
      <c r="F17" s="246"/>
    </row>
    <row r="19" spans="2:6" ht="37.15" customHeight="1" x14ac:dyDescent="0.25">
      <c r="B19" s="460" t="s">
        <v>322</v>
      </c>
      <c r="C19" s="460"/>
      <c r="D19" s="460"/>
      <c r="E19" s="460"/>
      <c r="F19" s="460"/>
    </row>
    <row r="20" spans="2:6" ht="15" customHeight="1" x14ac:dyDescent="0.25">
      <c r="B20" s="2"/>
    </row>
    <row r="21" spans="2:6" x14ac:dyDescent="0.25">
      <c r="B21" s="16" t="s">
        <v>323</v>
      </c>
      <c r="C21" s="17"/>
      <c r="D21" s="17"/>
      <c r="E21" s="17"/>
      <c r="F21" s="17"/>
    </row>
    <row r="22" spans="2:6" x14ac:dyDescent="0.25">
      <c r="B22" s="17" t="s">
        <v>324</v>
      </c>
      <c r="C22" s="17"/>
      <c r="D22" s="17"/>
      <c r="E22" s="17"/>
      <c r="F22" s="17"/>
    </row>
    <row r="23" spans="2:6" ht="32.450000000000003" customHeight="1" x14ac:dyDescent="0.25">
      <c r="B23" s="17"/>
      <c r="C23" s="459" t="s">
        <v>325</v>
      </c>
      <c r="D23" s="459"/>
      <c r="E23" s="459"/>
      <c r="F23" s="459"/>
    </row>
    <row r="24" spans="2:6" ht="33.6" customHeight="1" x14ac:dyDescent="0.25">
      <c r="B24" s="17"/>
      <c r="C24" s="459" t="s">
        <v>326</v>
      </c>
      <c r="D24" s="459"/>
      <c r="E24" s="459"/>
      <c r="F24" s="459"/>
    </row>
    <row r="25" spans="2:6" ht="31.15" customHeight="1" x14ac:dyDescent="0.25">
      <c r="B25" s="459" t="s">
        <v>327</v>
      </c>
      <c r="C25" s="459"/>
      <c r="D25" s="459"/>
      <c r="E25" s="459"/>
      <c r="F25" s="459"/>
    </row>
  </sheetData>
  <mergeCells count="7">
    <mergeCell ref="B4:F4"/>
    <mergeCell ref="C23:F23"/>
    <mergeCell ref="C24:F24"/>
    <mergeCell ref="B25:F25"/>
    <mergeCell ref="B5:F5"/>
    <mergeCell ref="B6:F6"/>
    <mergeCell ref="B19:F19"/>
  </mergeCells>
  <pageMargins left="0.70866141732283472" right="0.70866141732283472" top="0.78740157480314965" bottom="0.78740157480314965" header="0.31496062992125984" footer="0.31496062992125984"/>
  <pageSetup paperSize="9" scale="8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9"/>
  <sheetViews>
    <sheetView showGridLines="0" workbookViewId="0">
      <selection activeCell="B2" sqref="B2"/>
    </sheetView>
  </sheetViews>
  <sheetFormatPr defaultColWidth="9.140625" defaultRowHeight="15" x14ac:dyDescent="0.25"/>
  <cols>
    <col min="1" max="1" width="3.7109375" style="10" customWidth="1"/>
    <col min="2" max="2" width="7.42578125" style="10" customWidth="1"/>
    <col min="3" max="3" width="82" style="10" customWidth="1"/>
    <col min="4" max="4" width="22.5703125" style="10" customWidth="1"/>
    <col min="5" max="5" width="17.85546875" style="10" customWidth="1"/>
    <col min="6" max="6" width="17.42578125" style="10" customWidth="1"/>
    <col min="7" max="7" width="15.7109375" style="10" customWidth="1"/>
    <col min="8" max="16384" width="9.140625" style="10"/>
  </cols>
  <sheetData>
    <row r="1" spans="1:7" ht="10.15" customHeight="1" x14ac:dyDescent="0.25">
      <c r="A1" s="23"/>
      <c r="B1" s="34"/>
      <c r="C1" s="34"/>
      <c r="D1" s="23"/>
      <c r="E1" s="23"/>
      <c r="F1" s="23"/>
      <c r="G1" s="23"/>
    </row>
    <row r="2" spans="1:7" ht="15.75" x14ac:dyDescent="0.25">
      <c r="A2" s="23"/>
      <c r="B2" s="70" t="str">
        <f>+Přehled!B2</f>
        <v>Colosseum, a.s.</v>
      </c>
      <c r="C2" s="34"/>
      <c r="D2" s="272" t="s">
        <v>1</v>
      </c>
      <c r="E2" s="23"/>
      <c r="F2" s="23"/>
      <c r="G2" s="23"/>
    </row>
    <row r="3" spans="1:7" ht="10.15" customHeight="1" x14ac:dyDescent="0.25">
      <c r="A3" s="23"/>
      <c r="B3" s="34"/>
      <c r="C3" s="34"/>
      <c r="D3" s="23"/>
      <c r="E3" s="23"/>
      <c r="F3" s="23"/>
      <c r="G3" s="23"/>
    </row>
    <row r="4" spans="1:7" ht="15.75" x14ac:dyDescent="0.25">
      <c r="A4" s="23"/>
      <c r="B4" s="462" t="s">
        <v>328</v>
      </c>
      <c r="C4" s="462"/>
      <c r="D4" s="462"/>
      <c r="E4" s="64"/>
      <c r="F4" s="23"/>
      <c r="G4" s="23"/>
    </row>
    <row r="5" spans="1:7" ht="49.15" customHeight="1" x14ac:dyDescent="0.25">
      <c r="A5" s="34"/>
      <c r="B5" s="402" t="s">
        <v>329</v>
      </c>
      <c r="C5" s="402"/>
      <c r="D5" s="402"/>
      <c r="E5" s="34"/>
      <c r="F5" s="23"/>
      <c r="G5" s="23"/>
    </row>
    <row r="6" spans="1:7" ht="46.9" customHeight="1" x14ac:dyDescent="0.25">
      <c r="A6" s="34"/>
      <c r="B6" s="400" t="s">
        <v>312</v>
      </c>
      <c r="C6" s="400"/>
      <c r="D6" s="400"/>
      <c r="E6" s="34"/>
      <c r="F6" s="23"/>
      <c r="G6" s="23"/>
    </row>
    <row r="7" spans="1:7" ht="24" customHeight="1" x14ac:dyDescent="0.25">
      <c r="A7" s="34"/>
      <c r="B7" s="76" t="s">
        <v>330</v>
      </c>
      <c r="C7" s="34"/>
      <c r="D7" s="34"/>
      <c r="E7" s="34"/>
      <c r="F7" s="23"/>
      <c r="G7" s="23"/>
    </row>
    <row r="8" spans="1:7" x14ac:dyDescent="0.25">
      <c r="A8" s="34"/>
      <c r="B8" s="38" t="s">
        <v>71</v>
      </c>
      <c r="C8" s="54"/>
      <c r="D8" s="269">
        <f>'IF RM1'!D7</f>
        <v>45657</v>
      </c>
      <c r="E8" s="34"/>
      <c r="F8" s="23"/>
      <c r="G8" s="23"/>
    </row>
    <row r="9" spans="1:7" x14ac:dyDescent="0.25">
      <c r="A9" s="23"/>
      <c r="B9" s="23"/>
      <c r="C9" s="48"/>
      <c r="D9" s="23"/>
      <c r="E9" s="23"/>
      <c r="F9" s="23"/>
      <c r="G9" s="23"/>
    </row>
    <row r="10" spans="1:7" x14ac:dyDescent="0.25">
      <c r="A10" s="23"/>
      <c r="B10" s="461" t="s">
        <v>331</v>
      </c>
      <c r="C10" s="461"/>
      <c r="D10" s="461"/>
      <c r="E10" s="23"/>
      <c r="F10" s="23"/>
      <c r="G10" s="23"/>
    </row>
    <row r="11" spans="1:7" ht="15.75" thickBot="1" x14ac:dyDescent="0.3">
      <c r="A11" s="23"/>
      <c r="B11" s="23"/>
      <c r="C11" s="23"/>
      <c r="D11" s="23"/>
      <c r="E11" s="23"/>
      <c r="F11" s="23"/>
      <c r="G11" s="23"/>
    </row>
    <row r="12" spans="1:7" ht="15.75" thickBot="1" x14ac:dyDescent="0.3">
      <c r="A12" s="23"/>
      <c r="B12" s="149" t="s">
        <v>332</v>
      </c>
      <c r="C12" s="150" t="s">
        <v>227</v>
      </c>
      <c r="D12" s="151" t="s">
        <v>333</v>
      </c>
      <c r="E12" s="23"/>
      <c r="F12" s="23"/>
      <c r="G12" s="23"/>
    </row>
    <row r="13" spans="1:7" x14ac:dyDescent="0.25">
      <c r="A13" s="23"/>
      <c r="B13" s="247">
        <v>1</v>
      </c>
      <c r="C13" s="250" t="s">
        <v>334</v>
      </c>
      <c r="D13" s="378" t="s">
        <v>479</v>
      </c>
      <c r="E13" s="23"/>
      <c r="F13" s="23"/>
      <c r="G13" s="23"/>
    </row>
    <row r="14" spans="1:7" x14ac:dyDescent="0.25">
      <c r="A14" s="23"/>
      <c r="B14" s="248">
        <v>2</v>
      </c>
      <c r="C14" s="251" t="s">
        <v>335</v>
      </c>
      <c r="D14" s="379" t="s">
        <v>479</v>
      </c>
      <c r="E14" s="23"/>
      <c r="F14" s="23"/>
      <c r="G14" s="23"/>
    </row>
    <row r="15" spans="1:7" ht="30" x14ac:dyDescent="0.25">
      <c r="A15" s="23"/>
      <c r="B15" s="248">
        <v>3</v>
      </c>
      <c r="C15" s="252" t="s">
        <v>336</v>
      </c>
      <c r="D15" s="379" t="s">
        <v>479</v>
      </c>
      <c r="E15" s="23"/>
      <c r="F15" s="23"/>
      <c r="G15" s="23"/>
    </row>
    <row r="16" spans="1:7" ht="30" x14ac:dyDescent="0.25">
      <c r="A16" s="23"/>
      <c r="B16" s="248">
        <v>4</v>
      </c>
      <c r="C16" s="253" t="s">
        <v>337</v>
      </c>
      <c r="D16" s="379" t="s">
        <v>479</v>
      </c>
      <c r="E16" s="23"/>
      <c r="F16" s="23"/>
      <c r="G16" s="23"/>
    </row>
    <row r="17" spans="1:7" x14ac:dyDescent="0.25">
      <c r="A17" s="23"/>
      <c r="B17" s="248">
        <v>5</v>
      </c>
      <c r="C17" s="253" t="s">
        <v>338</v>
      </c>
      <c r="D17" s="379" t="s">
        <v>479</v>
      </c>
      <c r="E17" s="23"/>
      <c r="F17" s="23"/>
      <c r="G17" s="23"/>
    </row>
    <row r="18" spans="1:7" x14ac:dyDescent="0.25">
      <c r="A18" s="23"/>
      <c r="B18" s="248">
        <v>6</v>
      </c>
      <c r="C18" s="253" t="s">
        <v>339</v>
      </c>
      <c r="D18" s="379" t="s">
        <v>479</v>
      </c>
      <c r="E18" s="23"/>
      <c r="F18" s="23"/>
      <c r="G18" s="23"/>
    </row>
    <row r="19" spans="1:7" ht="30" x14ac:dyDescent="0.25">
      <c r="A19" s="23"/>
      <c r="B19" s="248">
        <v>7</v>
      </c>
      <c r="C19" s="253" t="s">
        <v>340</v>
      </c>
      <c r="D19" s="379" t="s">
        <v>479</v>
      </c>
      <c r="E19" s="23"/>
      <c r="F19" s="23"/>
      <c r="G19" s="23"/>
    </row>
    <row r="20" spans="1:7" ht="15.75" thickBot="1" x14ac:dyDescent="0.3">
      <c r="A20" s="23"/>
      <c r="B20" s="249">
        <v>8</v>
      </c>
      <c r="C20" s="254" t="s">
        <v>341</v>
      </c>
      <c r="D20" s="380" t="s">
        <v>479</v>
      </c>
      <c r="E20" s="23"/>
      <c r="F20" s="23"/>
      <c r="G20" s="23"/>
    </row>
    <row r="21" spans="1:7" x14ac:dyDescent="0.25">
      <c r="A21" s="23"/>
      <c r="B21" s="58"/>
      <c r="C21" s="58"/>
      <c r="D21" s="59"/>
      <c r="E21" s="23"/>
      <c r="F21" s="23"/>
      <c r="G21" s="23"/>
    </row>
    <row r="22" spans="1:7" x14ac:dyDescent="0.25">
      <c r="A22" s="23"/>
      <c r="B22" s="58"/>
      <c r="C22" s="58"/>
      <c r="D22" s="59"/>
      <c r="E22" s="23"/>
      <c r="F22" s="23"/>
      <c r="G22" s="23"/>
    </row>
    <row r="23" spans="1:7" x14ac:dyDescent="0.25">
      <c r="A23" s="23"/>
      <c r="B23" s="58"/>
      <c r="C23" s="58"/>
      <c r="D23" s="59"/>
      <c r="E23" s="23"/>
      <c r="F23" s="23"/>
      <c r="G23" s="23"/>
    </row>
    <row r="24" spans="1:7" x14ac:dyDescent="0.25">
      <c r="A24" s="23"/>
      <c r="B24" s="461" t="s">
        <v>342</v>
      </c>
      <c r="C24" s="461"/>
      <c r="D24" s="461"/>
      <c r="E24" s="461"/>
      <c r="F24" s="23"/>
      <c r="G24" s="23"/>
    </row>
    <row r="25" spans="1:7" ht="15.75" thickBot="1" x14ac:dyDescent="0.3">
      <c r="A25" s="23"/>
      <c r="B25" s="23"/>
      <c r="C25" s="23"/>
      <c r="D25" s="23"/>
      <c r="E25" s="23"/>
      <c r="F25" s="23"/>
      <c r="G25" s="23"/>
    </row>
    <row r="26" spans="1:7" ht="15.75" thickBot="1" x14ac:dyDescent="0.3">
      <c r="A26" s="23"/>
      <c r="B26" s="149" t="s">
        <v>332</v>
      </c>
      <c r="C26" s="150" t="s">
        <v>227</v>
      </c>
      <c r="D26" s="152" t="s">
        <v>343</v>
      </c>
      <c r="E26" s="151" t="s">
        <v>344</v>
      </c>
      <c r="F26" s="23"/>
      <c r="G26" s="23"/>
    </row>
    <row r="27" spans="1:7" x14ac:dyDescent="0.25">
      <c r="A27" s="23"/>
      <c r="B27" s="255">
        <v>1</v>
      </c>
      <c r="C27" s="256" t="s">
        <v>345</v>
      </c>
      <c r="D27" s="381" t="s">
        <v>479</v>
      </c>
      <c r="E27" s="382" t="s">
        <v>479</v>
      </c>
      <c r="F27" s="23"/>
      <c r="G27" s="23"/>
    </row>
    <row r="28" spans="1:7" x14ac:dyDescent="0.25">
      <c r="A28" s="23"/>
      <c r="B28" s="257">
        <v>2</v>
      </c>
      <c r="C28" s="258" t="s">
        <v>346</v>
      </c>
      <c r="D28" s="1" t="s">
        <v>479</v>
      </c>
      <c r="E28" s="104" t="s">
        <v>479</v>
      </c>
      <c r="F28" s="23"/>
      <c r="G28" s="23"/>
    </row>
    <row r="29" spans="1:7" x14ac:dyDescent="0.25">
      <c r="A29" s="23"/>
      <c r="B29" s="257">
        <v>3</v>
      </c>
      <c r="C29" s="259" t="s">
        <v>347</v>
      </c>
      <c r="D29" s="1" t="s">
        <v>479</v>
      </c>
      <c r="E29" s="104" t="s">
        <v>479</v>
      </c>
      <c r="F29" s="23"/>
      <c r="G29" s="23"/>
    </row>
    <row r="30" spans="1:7" x14ac:dyDescent="0.25">
      <c r="A30" s="23"/>
      <c r="B30" s="257">
        <v>4</v>
      </c>
      <c r="C30" s="259" t="s">
        <v>348</v>
      </c>
      <c r="D30" s="1" t="s">
        <v>479</v>
      </c>
      <c r="E30" s="104" t="s">
        <v>479</v>
      </c>
      <c r="F30" s="23"/>
      <c r="G30" s="23"/>
    </row>
    <row r="31" spans="1:7" ht="15.75" thickBot="1" x14ac:dyDescent="0.3">
      <c r="A31" s="23"/>
      <c r="B31" s="260">
        <v>5</v>
      </c>
      <c r="C31" s="261" t="s">
        <v>349</v>
      </c>
      <c r="D31" s="107" t="s">
        <v>479</v>
      </c>
      <c r="E31" s="108" t="s">
        <v>479</v>
      </c>
      <c r="F31" s="23"/>
      <c r="G31" s="23"/>
    </row>
    <row r="32" spans="1:7" x14ac:dyDescent="0.25">
      <c r="A32" s="23"/>
      <c r="B32" s="23"/>
      <c r="C32" s="23"/>
      <c r="D32" s="23"/>
      <c r="E32" s="23"/>
      <c r="F32" s="23"/>
      <c r="G32" s="23"/>
    </row>
    <row r="33" spans="1:7" x14ac:dyDescent="0.25">
      <c r="A33" s="23"/>
      <c r="B33" s="23"/>
      <c r="C33" s="23"/>
      <c r="D33" s="23"/>
      <c r="E33" s="23"/>
      <c r="F33" s="23"/>
      <c r="G33" s="23"/>
    </row>
    <row r="34" spans="1:7" x14ac:dyDescent="0.25">
      <c r="A34" s="23"/>
      <c r="B34" s="23"/>
      <c r="C34" s="23"/>
      <c r="D34" s="23"/>
      <c r="E34" s="23"/>
      <c r="F34" s="23"/>
      <c r="G34" s="23"/>
    </row>
    <row r="35" spans="1:7" x14ac:dyDescent="0.25">
      <c r="A35" s="23"/>
      <c r="B35" s="461" t="s">
        <v>350</v>
      </c>
      <c r="C35" s="461"/>
      <c r="D35" s="461"/>
      <c r="E35" s="23"/>
      <c r="F35" s="23"/>
      <c r="G35" s="23"/>
    </row>
    <row r="36" spans="1:7" ht="15.75" thickBot="1" x14ac:dyDescent="0.3">
      <c r="A36" s="23"/>
      <c r="B36" s="23"/>
      <c r="C36" s="23"/>
      <c r="D36" s="23"/>
      <c r="E36" s="23"/>
      <c r="F36" s="23"/>
      <c r="G36" s="23"/>
    </row>
    <row r="37" spans="1:7" ht="15.75" thickBot="1" x14ac:dyDescent="0.3">
      <c r="A37" s="23"/>
      <c r="B37" s="149" t="s">
        <v>332</v>
      </c>
      <c r="C37" s="150" t="s">
        <v>227</v>
      </c>
      <c r="D37" s="151" t="s">
        <v>333</v>
      </c>
      <c r="E37" s="23"/>
      <c r="F37" s="23"/>
      <c r="G37" s="23"/>
    </row>
    <row r="38" spans="1:7" ht="30" x14ac:dyDescent="0.25">
      <c r="A38" s="23"/>
      <c r="B38" s="255">
        <v>1</v>
      </c>
      <c r="C38" s="256" t="s">
        <v>351</v>
      </c>
      <c r="D38" s="161" t="s">
        <v>479</v>
      </c>
      <c r="E38" s="23"/>
      <c r="F38" s="23"/>
      <c r="G38" s="23"/>
    </row>
    <row r="39" spans="1:7" x14ac:dyDescent="0.25">
      <c r="A39" s="23"/>
      <c r="B39" s="257">
        <v>2</v>
      </c>
      <c r="C39" s="262" t="s">
        <v>352</v>
      </c>
      <c r="D39" s="104" t="s">
        <v>479</v>
      </c>
      <c r="E39" s="23"/>
      <c r="F39" s="23"/>
      <c r="G39" s="23"/>
    </row>
    <row r="40" spans="1:7" ht="30" x14ac:dyDescent="0.25">
      <c r="A40" s="23"/>
      <c r="B40" s="257">
        <v>3</v>
      </c>
      <c r="C40" s="262" t="s">
        <v>353</v>
      </c>
      <c r="D40" s="104" t="s">
        <v>479</v>
      </c>
      <c r="E40" s="23"/>
      <c r="F40" s="23"/>
      <c r="G40" s="23"/>
    </row>
    <row r="41" spans="1:7" x14ac:dyDescent="0.25">
      <c r="A41" s="23"/>
      <c r="B41" s="257">
        <v>4</v>
      </c>
      <c r="C41" s="262" t="s">
        <v>354</v>
      </c>
      <c r="D41" s="104" t="s">
        <v>479</v>
      </c>
      <c r="E41" s="23"/>
      <c r="F41" s="23"/>
      <c r="G41" s="23"/>
    </row>
    <row r="42" spans="1:7" ht="30" x14ac:dyDescent="0.25">
      <c r="A42" s="23"/>
      <c r="B42" s="257">
        <v>5</v>
      </c>
      <c r="C42" s="262" t="s">
        <v>355</v>
      </c>
      <c r="D42" s="104" t="s">
        <v>479</v>
      </c>
      <c r="E42" s="23"/>
      <c r="F42" s="23"/>
      <c r="G42" s="23"/>
    </row>
    <row r="43" spans="1:7" ht="15.75" thickBot="1" x14ac:dyDescent="0.3">
      <c r="A43" s="23"/>
      <c r="B43" s="260">
        <v>6</v>
      </c>
      <c r="C43" s="263" t="s">
        <v>356</v>
      </c>
      <c r="D43" s="108" t="s">
        <v>479</v>
      </c>
      <c r="E43" s="23"/>
      <c r="F43" s="23"/>
      <c r="G43" s="23"/>
    </row>
    <row r="44" spans="1:7" x14ac:dyDescent="0.25">
      <c r="A44" s="23"/>
      <c r="B44" s="60"/>
      <c r="C44" s="60"/>
      <c r="D44" s="59"/>
      <c r="E44" s="23"/>
      <c r="F44" s="23"/>
      <c r="G44" s="23"/>
    </row>
    <row r="45" spans="1:7" x14ac:dyDescent="0.25">
      <c r="A45" s="23"/>
      <c r="B45" s="60"/>
      <c r="C45" s="60"/>
      <c r="D45" s="59"/>
      <c r="E45" s="23"/>
      <c r="F45" s="23"/>
      <c r="G45" s="23"/>
    </row>
    <row r="46" spans="1:7" x14ac:dyDescent="0.25">
      <c r="A46" s="23"/>
      <c r="B46" s="60"/>
      <c r="C46" s="60"/>
      <c r="D46" s="59"/>
      <c r="E46" s="23"/>
      <c r="F46" s="23"/>
      <c r="G46" s="23"/>
    </row>
    <row r="47" spans="1:7" x14ac:dyDescent="0.25">
      <c r="A47" s="23"/>
      <c r="B47" s="461" t="s">
        <v>357</v>
      </c>
      <c r="C47" s="461"/>
      <c r="D47" s="461"/>
      <c r="E47" s="461"/>
      <c r="F47" s="461"/>
      <c r="G47" s="461"/>
    </row>
    <row r="48" spans="1:7" ht="15.75" thickBot="1" x14ac:dyDescent="0.3">
      <c r="A48" s="23"/>
      <c r="B48" s="60"/>
      <c r="C48" s="60"/>
      <c r="D48" s="59"/>
      <c r="E48" s="23"/>
      <c r="F48" s="23"/>
      <c r="G48" s="23"/>
    </row>
    <row r="49" spans="1:7" ht="15.75" thickBot="1" x14ac:dyDescent="0.3">
      <c r="A49" s="23"/>
      <c r="B49" s="149" t="s">
        <v>332</v>
      </c>
      <c r="C49" s="150" t="s">
        <v>227</v>
      </c>
      <c r="D49" s="152" t="s">
        <v>358</v>
      </c>
      <c r="E49" s="152" t="s">
        <v>359</v>
      </c>
      <c r="F49" s="152" t="s">
        <v>360</v>
      </c>
      <c r="G49" s="151" t="s">
        <v>361</v>
      </c>
    </row>
    <row r="50" spans="1:7" x14ac:dyDescent="0.25">
      <c r="A50" s="23"/>
      <c r="B50" s="255">
        <v>1</v>
      </c>
      <c r="C50" s="256" t="s">
        <v>362</v>
      </c>
      <c r="D50" s="160" t="s">
        <v>479</v>
      </c>
      <c r="E50" s="160" t="s">
        <v>479</v>
      </c>
      <c r="F50" s="160" t="s">
        <v>479</v>
      </c>
      <c r="G50" s="161" t="s">
        <v>479</v>
      </c>
    </row>
    <row r="51" spans="1:7" x14ac:dyDescent="0.25">
      <c r="A51" s="23"/>
      <c r="B51" s="257">
        <v>2</v>
      </c>
      <c r="C51" s="259" t="s">
        <v>363</v>
      </c>
      <c r="D51" s="1" t="s">
        <v>479</v>
      </c>
      <c r="E51" s="1" t="s">
        <v>479</v>
      </c>
      <c r="F51" s="1" t="s">
        <v>479</v>
      </c>
      <c r="G51" s="104" t="s">
        <v>479</v>
      </c>
    </row>
    <row r="52" spans="1:7" x14ac:dyDescent="0.25">
      <c r="A52" s="23"/>
      <c r="B52" s="257">
        <v>3</v>
      </c>
      <c r="C52" s="259" t="s">
        <v>364</v>
      </c>
      <c r="D52" s="1" t="s">
        <v>479</v>
      </c>
      <c r="E52" s="1" t="s">
        <v>479</v>
      </c>
      <c r="F52" s="1" t="s">
        <v>479</v>
      </c>
      <c r="G52" s="104" t="s">
        <v>479</v>
      </c>
    </row>
    <row r="53" spans="1:7" x14ac:dyDescent="0.25">
      <c r="A53" s="23"/>
      <c r="B53" s="257">
        <v>4</v>
      </c>
      <c r="C53" s="259" t="s">
        <v>365</v>
      </c>
      <c r="D53" s="1" t="s">
        <v>479</v>
      </c>
      <c r="E53" s="1" t="s">
        <v>479</v>
      </c>
      <c r="F53" s="1" t="s">
        <v>479</v>
      </c>
      <c r="G53" s="104" t="s">
        <v>479</v>
      </c>
    </row>
    <row r="54" spans="1:7" x14ac:dyDescent="0.25">
      <c r="A54" s="23"/>
      <c r="B54" s="257">
        <v>5</v>
      </c>
      <c r="C54" s="259" t="s">
        <v>366</v>
      </c>
      <c r="D54" s="1" t="s">
        <v>479</v>
      </c>
      <c r="E54" s="1" t="s">
        <v>479</v>
      </c>
      <c r="F54" s="1" t="s">
        <v>479</v>
      </c>
      <c r="G54" s="104" t="s">
        <v>479</v>
      </c>
    </row>
    <row r="55" spans="1:7" x14ac:dyDescent="0.25">
      <c r="A55" s="23"/>
      <c r="B55" s="257">
        <v>6</v>
      </c>
      <c r="C55" s="259" t="s">
        <v>367</v>
      </c>
      <c r="D55" s="1" t="s">
        <v>479</v>
      </c>
      <c r="E55" s="1" t="s">
        <v>479</v>
      </c>
      <c r="F55" s="1" t="s">
        <v>479</v>
      </c>
      <c r="G55" s="104" t="s">
        <v>479</v>
      </c>
    </row>
    <row r="56" spans="1:7" x14ac:dyDescent="0.25">
      <c r="A56" s="23"/>
      <c r="B56" s="264">
        <v>7</v>
      </c>
      <c r="C56" s="259" t="s">
        <v>368</v>
      </c>
      <c r="D56" s="1" t="s">
        <v>479</v>
      </c>
      <c r="E56" s="1" t="s">
        <v>479</v>
      </c>
      <c r="F56" s="1" t="s">
        <v>479</v>
      </c>
      <c r="G56" s="104" t="s">
        <v>479</v>
      </c>
    </row>
    <row r="57" spans="1:7" ht="15.75" thickBot="1" x14ac:dyDescent="0.3">
      <c r="A57" s="23"/>
      <c r="B57" s="265">
        <v>8</v>
      </c>
      <c r="C57" s="266" t="s">
        <v>369</v>
      </c>
      <c r="D57" s="107" t="s">
        <v>479</v>
      </c>
      <c r="E57" s="107" t="s">
        <v>479</v>
      </c>
      <c r="F57" s="107" t="s">
        <v>479</v>
      </c>
      <c r="G57" s="108" t="s">
        <v>479</v>
      </c>
    </row>
    <row r="58" spans="1:7" x14ac:dyDescent="0.25">
      <c r="A58" s="23"/>
      <c r="B58" s="23"/>
      <c r="C58" s="23"/>
      <c r="D58" s="23"/>
      <c r="E58" s="23"/>
      <c r="F58" s="23"/>
      <c r="G58" s="23"/>
    </row>
    <row r="59" spans="1:7" x14ac:dyDescent="0.25">
      <c r="A59" s="23"/>
      <c r="B59" s="23"/>
      <c r="C59" s="23"/>
      <c r="D59" s="23"/>
      <c r="E59" s="23"/>
      <c r="F59" s="23"/>
      <c r="G59" s="23"/>
    </row>
    <row r="60" spans="1:7" x14ac:dyDescent="0.25">
      <c r="A60" s="23"/>
      <c r="B60" s="23"/>
      <c r="C60" s="23"/>
      <c r="D60" s="23"/>
      <c r="E60" s="23"/>
      <c r="F60" s="23"/>
      <c r="G60" s="23"/>
    </row>
    <row r="61" spans="1:7" x14ac:dyDescent="0.25">
      <c r="A61" s="23"/>
      <c r="B61" s="461" t="s">
        <v>370</v>
      </c>
      <c r="C61" s="461"/>
      <c r="D61" s="461"/>
      <c r="E61" s="23"/>
      <c r="F61" s="23"/>
      <c r="G61" s="23"/>
    </row>
    <row r="62" spans="1:7" ht="15.75" thickBot="1" x14ac:dyDescent="0.3">
      <c r="A62" s="23"/>
      <c r="B62" s="23"/>
      <c r="C62" s="23"/>
      <c r="D62" s="23"/>
      <c r="E62" s="23"/>
      <c r="F62" s="23"/>
      <c r="G62" s="23"/>
    </row>
    <row r="63" spans="1:7" ht="15.75" thickBot="1" x14ac:dyDescent="0.3">
      <c r="A63" s="23"/>
      <c r="B63" s="149" t="s">
        <v>332</v>
      </c>
      <c r="C63" s="150" t="s">
        <v>227</v>
      </c>
      <c r="D63" s="151" t="s">
        <v>333</v>
      </c>
      <c r="E63" s="23"/>
      <c r="F63" s="23"/>
      <c r="G63" s="23"/>
    </row>
    <row r="64" spans="1:7" ht="30" x14ac:dyDescent="0.25">
      <c r="A64" s="23"/>
      <c r="B64" s="255">
        <v>1</v>
      </c>
      <c r="C64" s="256" t="s">
        <v>371</v>
      </c>
      <c r="D64" s="161" t="s">
        <v>479</v>
      </c>
      <c r="E64" s="23"/>
      <c r="F64" s="23"/>
      <c r="G64" s="23"/>
    </row>
    <row r="65" spans="1:7" ht="15.75" thickBot="1" x14ac:dyDescent="0.3">
      <c r="A65" s="23"/>
      <c r="B65" s="265">
        <v>2</v>
      </c>
      <c r="C65" s="261" t="s">
        <v>372</v>
      </c>
      <c r="D65" s="108" t="s">
        <v>479</v>
      </c>
      <c r="E65" s="23"/>
      <c r="F65" s="23"/>
      <c r="G65" s="23"/>
    </row>
    <row r="66" spans="1:7" ht="24" customHeight="1" x14ac:dyDescent="0.25">
      <c r="A66" s="23"/>
      <c r="B66" s="23"/>
      <c r="C66" s="23"/>
      <c r="D66" s="23"/>
      <c r="E66" s="23"/>
      <c r="F66" s="23"/>
      <c r="G66" s="23"/>
    </row>
    <row r="67" spans="1:7" ht="32.450000000000003" customHeight="1" x14ac:dyDescent="0.25">
      <c r="A67" s="23"/>
      <c r="B67" s="463" t="s">
        <v>322</v>
      </c>
      <c r="C67" s="463"/>
      <c r="D67" s="463"/>
      <c r="E67" s="23"/>
      <c r="F67" s="23"/>
      <c r="G67" s="23"/>
    </row>
    <row r="68" spans="1:7" x14ac:dyDescent="0.25">
      <c r="A68" s="23"/>
      <c r="B68" s="23"/>
      <c r="C68" s="23"/>
      <c r="D68" s="23"/>
      <c r="E68" s="23"/>
      <c r="F68" s="23"/>
      <c r="G68" s="23"/>
    </row>
    <row r="69" spans="1:7" x14ac:dyDescent="0.25">
      <c r="A69" s="23"/>
      <c r="B69" s="16" t="s">
        <v>323</v>
      </c>
      <c r="C69" s="17"/>
      <c r="D69" s="17"/>
      <c r="E69" s="17"/>
      <c r="F69" s="17"/>
      <c r="G69" s="23"/>
    </row>
    <row r="70" spans="1:7" x14ac:dyDescent="0.25">
      <c r="A70" s="23"/>
      <c r="B70" s="17" t="s">
        <v>324</v>
      </c>
      <c r="C70" s="17"/>
      <c r="D70" s="17"/>
      <c r="E70" s="17"/>
      <c r="F70" s="17"/>
      <c r="G70" s="23"/>
    </row>
    <row r="71" spans="1:7" ht="27.6" customHeight="1" x14ac:dyDescent="0.25">
      <c r="A71" s="23"/>
      <c r="B71" s="17"/>
      <c r="C71" s="459" t="s">
        <v>325</v>
      </c>
      <c r="D71" s="459"/>
      <c r="E71" s="47"/>
      <c r="F71" s="47"/>
      <c r="G71" s="23"/>
    </row>
    <row r="72" spans="1:7" ht="31.15" customHeight="1" x14ac:dyDescent="0.25">
      <c r="A72" s="23"/>
      <c r="B72" s="17"/>
      <c r="C72" s="459" t="s">
        <v>326</v>
      </c>
      <c r="D72" s="459"/>
      <c r="E72" s="47"/>
      <c r="F72" s="47"/>
      <c r="G72" s="23"/>
    </row>
    <row r="73" spans="1:7" ht="33.6" customHeight="1" x14ac:dyDescent="0.25">
      <c r="A73" s="23"/>
      <c r="B73" s="459" t="s">
        <v>327</v>
      </c>
      <c r="C73" s="459"/>
      <c r="D73" s="459"/>
      <c r="E73" s="47"/>
      <c r="F73" s="47"/>
      <c r="G73" s="23"/>
    </row>
    <row r="74" spans="1:7" x14ac:dyDescent="0.25">
      <c r="A74" s="23"/>
      <c r="B74" s="23"/>
      <c r="C74" s="23"/>
      <c r="D74" s="23"/>
      <c r="E74" s="23"/>
      <c r="F74" s="23"/>
      <c r="G74" s="23"/>
    </row>
    <row r="75" spans="1:7" x14ac:dyDescent="0.25">
      <c r="A75" s="23"/>
      <c r="B75" s="23"/>
      <c r="C75" s="23"/>
      <c r="D75" s="23"/>
      <c r="E75" s="23"/>
      <c r="F75" s="23"/>
      <c r="G75" s="23"/>
    </row>
    <row r="76" spans="1:7" x14ac:dyDescent="0.25">
      <c r="A76" s="23"/>
      <c r="B76" s="23"/>
      <c r="C76" s="23"/>
      <c r="D76" s="23"/>
      <c r="E76" s="23"/>
      <c r="F76" s="23"/>
      <c r="G76" s="23"/>
    </row>
    <row r="77" spans="1:7" x14ac:dyDescent="0.25">
      <c r="A77" s="23"/>
      <c r="B77" s="23"/>
      <c r="C77" s="23"/>
      <c r="D77" s="23"/>
      <c r="E77" s="23"/>
      <c r="F77" s="23"/>
      <c r="G77" s="23"/>
    </row>
    <row r="78" spans="1:7" x14ac:dyDescent="0.25">
      <c r="A78" s="23"/>
      <c r="B78" s="23"/>
      <c r="C78" s="23"/>
      <c r="D78" s="23"/>
      <c r="E78" s="23"/>
      <c r="F78" s="23"/>
      <c r="G78" s="23"/>
    </row>
    <row r="79" spans="1:7" x14ac:dyDescent="0.25">
      <c r="A79" s="23"/>
      <c r="B79" s="23"/>
      <c r="C79" s="23"/>
      <c r="D79" s="23"/>
      <c r="E79" s="23"/>
      <c r="F79" s="23"/>
      <c r="G79" s="23"/>
    </row>
    <row r="80" spans="1:7" x14ac:dyDescent="0.25">
      <c r="A80" s="23"/>
      <c r="B80" s="23"/>
      <c r="C80" s="23"/>
      <c r="D80" s="23"/>
      <c r="E80" s="23"/>
      <c r="F80" s="23"/>
      <c r="G80" s="23"/>
    </row>
    <row r="81" spans="1:7" x14ac:dyDescent="0.25">
      <c r="A81" s="23"/>
      <c r="B81" s="23"/>
      <c r="C81" s="23"/>
      <c r="D81" s="23"/>
      <c r="E81" s="23"/>
      <c r="F81" s="23"/>
      <c r="G81" s="23"/>
    </row>
    <row r="82" spans="1:7" x14ac:dyDescent="0.25">
      <c r="A82" s="23"/>
      <c r="B82" s="23"/>
      <c r="C82" s="23"/>
      <c r="D82" s="23"/>
      <c r="E82" s="23"/>
      <c r="F82" s="23"/>
      <c r="G82" s="23"/>
    </row>
    <row r="83" spans="1:7" x14ac:dyDescent="0.25">
      <c r="A83" s="23"/>
      <c r="B83" s="23"/>
      <c r="C83" s="23"/>
      <c r="D83" s="23"/>
      <c r="E83" s="23"/>
      <c r="F83" s="23"/>
      <c r="G83" s="23"/>
    </row>
    <row r="84" spans="1:7" x14ac:dyDescent="0.25">
      <c r="A84" s="23"/>
      <c r="B84" s="23"/>
      <c r="C84" s="23"/>
      <c r="D84" s="23"/>
      <c r="E84" s="23"/>
      <c r="F84" s="23"/>
      <c r="G84" s="23"/>
    </row>
    <row r="85" spans="1:7" x14ac:dyDescent="0.25">
      <c r="A85" s="23"/>
      <c r="B85" s="23"/>
      <c r="C85" s="23"/>
      <c r="D85" s="23"/>
      <c r="E85" s="23"/>
      <c r="F85" s="23"/>
      <c r="G85" s="23"/>
    </row>
    <row r="86" spans="1:7" x14ac:dyDescent="0.25">
      <c r="A86" s="23"/>
      <c r="B86" s="23"/>
      <c r="C86" s="23"/>
      <c r="D86" s="23"/>
      <c r="E86" s="23"/>
      <c r="F86" s="23"/>
      <c r="G86" s="23"/>
    </row>
    <row r="87" spans="1:7" x14ac:dyDescent="0.25">
      <c r="A87" s="23"/>
      <c r="B87" s="23"/>
      <c r="C87" s="23"/>
      <c r="D87" s="23"/>
      <c r="E87" s="23"/>
      <c r="F87" s="23"/>
      <c r="G87" s="23"/>
    </row>
    <row r="88" spans="1:7" x14ac:dyDescent="0.25">
      <c r="A88" s="23"/>
      <c r="B88" s="23"/>
      <c r="C88" s="23"/>
      <c r="D88" s="23"/>
      <c r="E88" s="23"/>
      <c r="F88" s="23"/>
      <c r="G88" s="23"/>
    </row>
    <row r="89" spans="1:7" x14ac:dyDescent="0.25">
      <c r="A89" s="23"/>
      <c r="B89" s="23"/>
      <c r="C89" s="23"/>
      <c r="D89" s="23"/>
      <c r="E89" s="23"/>
      <c r="F89" s="23"/>
      <c r="G89" s="23"/>
    </row>
  </sheetData>
  <mergeCells count="12">
    <mergeCell ref="C71:D71"/>
    <mergeCell ref="C72:D72"/>
    <mergeCell ref="B73:D73"/>
    <mergeCell ref="B61:D61"/>
    <mergeCell ref="B4:D4"/>
    <mergeCell ref="B10:D10"/>
    <mergeCell ref="B24:E24"/>
    <mergeCell ref="B35:D35"/>
    <mergeCell ref="B47:G47"/>
    <mergeCell ref="B5:D5"/>
    <mergeCell ref="B6:D6"/>
    <mergeCell ref="B67:D67"/>
  </mergeCells>
  <pageMargins left="0.70866141732283472" right="0.70866141732283472" top="0.78740157480314965" bottom="0.78740157480314965" header="0.31496062992125984" footer="0.31496062992125984"/>
  <pageSetup paperSize="9" scale="80" fitToHeight="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40"/>
  <sheetViews>
    <sheetView showGridLines="0" workbookViewId="0">
      <selection activeCell="B2" sqref="B2"/>
    </sheetView>
  </sheetViews>
  <sheetFormatPr defaultColWidth="9.140625" defaultRowHeight="15" x14ac:dyDescent="0.25"/>
  <cols>
    <col min="1" max="1" width="3.7109375" style="10" customWidth="1"/>
    <col min="2" max="2" width="23" style="10" customWidth="1"/>
    <col min="3" max="3" width="27.140625" style="10" customWidth="1"/>
    <col min="4" max="4" width="25.42578125" style="10" customWidth="1"/>
    <col min="5" max="5" width="36.140625" style="10" customWidth="1"/>
    <col min="6" max="6" width="44.7109375" style="10" customWidth="1"/>
    <col min="7" max="7" width="19.5703125" style="10" customWidth="1"/>
    <col min="8" max="16384" width="9.140625" style="10"/>
  </cols>
  <sheetData>
    <row r="1" spans="2:8" ht="10.15" customHeight="1" x14ac:dyDescent="0.25">
      <c r="B1" s="14"/>
      <c r="C1" s="15"/>
    </row>
    <row r="2" spans="2:8" ht="15.75" x14ac:dyDescent="0.25">
      <c r="B2" s="70" t="str">
        <f>+Přehled!B2</f>
        <v>Colosseum, a.s.</v>
      </c>
      <c r="C2" s="15"/>
      <c r="D2" s="70"/>
      <c r="F2" s="272" t="s">
        <v>1</v>
      </c>
    </row>
    <row r="3" spans="2:8" ht="10.15" customHeight="1" x14ac:dyDescent="0.25">
      <c r="B3" s="14"/>
      <c r="C3" s="15"/>
    </row>
    <row r="4" spans="2:8" ht="15.75" x14ac:dyDescent="0.25">
      <c r="B4" s="464" t="s">
        <v>373</v>
      </c>
      <c r="C4" s="465"/>
      <c r="D4" s="465"/>
      <c r="E4" s="465"/>
      <c r="F4" s="466"/>
    </row>
    <row r="5" spans="2:8" ht="37.9" customHeight="1" x14ac:dyDescent="0.25">
      <c r="B5" s="470" t="s">
        <v>374</v>
      </c>
      <c r="C5" s="470"/>
      <c r="D5" s="470"/>
      <c r="E5" s="470"/>
      <c r="F5" s="470"/>
      <c r="G5"/>
      <c r="H5"/>
    </row>
    <row r="6" spans="2:8" ht="52.9" customHeight="1" x14ac:dyDescent="0.25">
      <c r="B6" s="471" t="s">
        <v>312</v>
      </c>
      <c r="C6" s="471"/>
      <c r="D6" s="471"/>
      <c r="E6" s="471"/>
      <c r="F6" s="471"/>
      <c r="G6"/>
      <c r="H6"/>
    </row>
    <row r="7" spans="2:8" x14ac:dyDescent="0.25">
      <c r="B7" s="16" t="s">
        <v>314</v>
      </c>
      <c r="C7" s="61"/>
      <c r="D7" s="61"/>
      <c r="E7" s="61"/>
      <c r="F7" s="61"/>
      <c r="G7"/>
      <c r="H7"/>
    </row>
    <row r="8" spans="2:8" x14ac:dyDescent="0.25">
      <c r="B8" s="38" t="s">
        <v>71</v>
      </c>
      <c r="C8" s="54"/>
      <c r="D8" s="54"/>
      <c r="E8" s="269">
        <f>'IF RM1'!D7</f>
        <v>45657</v>
      </c>
      <c r="F8" s="61"/>
      <c r="G8"/>
      <c r="H8"/>
    </row>
    <row r="10" spans="2:8" x14ac:dyDescent="0.25">
      <c r="B10" s="467" t="s">
        <v>375</v>
      </c>
      <c r="C10" s="468"/>
      <c r="D10" s="468"/>
      <c r="E10" s="468"/>
      <c r="F10" s="469"/>
    </row>
    <row r="11" spans="2:8" ht="15.75" thickBot="1" x14ac:dyDescent="0.3">
      <c r="C11" s="20"/>
    </row>
    <row r="12" spans="2:8" ht="45" x14ac:dyDescent="0.25">
      <c r="B12" s="153" t="s">
        <v>376</v>
      </c>
      <c r="C12" s="154" t="s">
        <v>377</v>
      </c>
      <c r="D12" s="155" t="s">
        <v>378</v>
      </c>
      <c r="E12" s="154" t="s">
        <v>379</v>
      </c>
      <c r="F12" s="350" t="s">
        <v>380</v>
      </c>
    </row>
    <row r="13" spans="2:8" ht="15.75" thickBot="1" x14ac:dyDescent="0.3">
      <c r="B13" s="156" t="s">
        <v>73</v>
      </c>
      <c r="C13" s="157" t="s">
        <v>90</v>
      </c>
      <c r="D13" s="157" t="s">
        <v>161</v>
      </c>
      <c r="E13" s="157" t="s">
        <v>320</v>
      </c>
      <c r="F13" s="158" t="s">
        <v>321</v>
      </c>
    </row>
    <row r="14" spans="2:8" x14ac:dyDescent="0.25">
      <c r="B14" s="159" t="s">
        <v>479</v>
      </c>
      <c r="C14" s="160" t="s">
        <v>479</v>
      </c>
      <c r="D14" s="160" t="s">
        <v>479</v>
      </c>
      <c r="E14" s="160" t="s">
        <v>479</v>
      </c>
      <c r="F14" s="161" t="s">
        <v>479</v>
      </c>
    </row>
    <row r="15" spans="2:8" x14ac:dyDescent="0.25">
      <c r="B15" s="105"/>
      <c r="C15" s="1"/>
      <c r="D15" s="1"/>
      <c r="E15" s="1"/>
      <c r="F15" s="104"/>
    </row>
    <row r="16" spans="2:8" x14ac:dyDescent="0.25">
      <c r="B16" s="105"/>
      <c r="C16" s="1"/>
      <c r="D16" s="1"/>
      <c r="E16" s="1"/>
      <c r="F16" s="104"/>
    </row>
    <row r="17" spans="2:7" x14ac:dyDescent="0.25">
      <c r="B17" s="105"/>
      <c r="C17" s="1"/>
      <c r="D17" s="1"/>
      <c r="E17" s="1"/>
      <c r="F17" s="104"/>
    </row>
    <row r="18" spans="2:7" ht="15.75" thickBot="1" x14ac:dyDescent="0.3">
      <c r="B18" s="106"/>
      <c r="C18" s="107"/>
      <c r="D18" s="107"/>
      <c r="E18" s="107"/>
      <c r="F18" s="108"/>
    </row>
    <row r="19" spans="2:7" x14ac:dyDescent="0.25">
      <c r="B19"/>
      <c r="C19"/>
      <c r="D19"/>
      <c r="E19"/>
      <c r="F19"/>
    </row>
    <row r="20" spans="2:7" x14ac:dyDescent="0.25">
      <c r="B20" s="2" t="s">
        <v>381</v>
      </c>
      <c r="C20"/>
      <c r="D20"/>
      <c r="E20"/>
      <c r="F20"/>
    </row>
    <row r="21" spans="2:7" x14ac:dyDescent="0.25">
      <c r="B21"/>
      <c r="C21"/>
      <c r="D21"/>
      <c r="E21"/>
      <c r="F21"/>
    </row>
    <row r="22" spans="2:7" x14ac:dyDescent="0.25">
      <c r="B22"/>
      <c r="C22"/>
      <c r="D22"/>
      <c r="E22"/>
      <c r="F22"/>
    </row>
    <row r="23" spans="2:7" x14ac:dyDescent="0.25">
      <c r="B23" s="467" t="s">
        <v>382</v>
      </c>
      <c r="C23" s="468"/>
      <c r="D23" s="468"/>
      <c r="E23" s="468"/>
      <c r="F23" s="469"/>
      <c r="G23" s="64"/>
    </row>
    <row r="24" spans="2:7" ht="15.75" thickBot="1" x14ac:dyDescent="0.3"/>
    <row r="25" spans="2:7" ht="45" x14ac:dyDescent="0.25">
      <c r="B25" s="153" t="s">
        <v>376</v>
      </c>
      <c r="C25" s="154" t="s">
        <v>377</v>
      </c>
      <c r="D25" s="154" t="s">
        <v>383</v>
      </c>
      <c r="E25" s="154" t="s">
        <v>384</v>
      </c>
      <c r="F25" s="350" t="s">
        <v>385</v>
      </c>
    </row>
    <row r="26" spans="2:7" ht="15.75" thickBot="1" x14ac:dyDescent="0.3">
      <c r="B26" s="156" t="s">
        <v>73</v>
      </c>
      <c r="C26" s="157" t="s">
        <v>90</v>
      </c>
      <c r="D26" s="157" t="s">
        <v>161</v>
      </c>
      <c r="E26" s="157" t="s">
        <v>320</v>
      </c>
      <c r="F26" s="158" t="s">
        <v>321</v>
      </c>
    </row>
    <row r="27" spans="2:7" x14ac:dyDescent="0.25">
      <c r="B27" s="159" t="s">
        <v>479</v>
      </c>
      <c r="C27" s="160" t="s">
        <v>479</v>
      </c>
      <c r="D27" s="160" t="s">
        <v>479</v>
      </c>
      <c r="E27" s="160" t="s">
        <v>479</v>
      </c>
      <c r="F27" s="161" t="s">
        <v>479</v>
      </c>
    </row>
    <row r="28" spans="2:7" x14ac:dyDescent="0.25">
      <c r="B28" s="105"/>
      <c r="C28" s="1"/>
      <c r="D28" s="1"/>
      <c r="E28" s="1"/>
      <c r="F28" s="104"/>
    </row>
    <row r="29" spans="2:7" x14ac:dyDescent="0.25">
      <c r="B29" s="105"/>
      <c r="C29" s="1"/>
      <c r="D29" s="1"/>
      <c r="E29" s="1"/>
      <c r="F29" s="104"/>
    </row>
    <row r="30" spans="2:7" x14ac:dyDescent="0.25">
      <c r="B30" s="105"/>
      <c r="C30" s="1"/>
      <c r="D30" s="1"/>
      <c r="E30" s="1"/>
      <c r="F30" s="104"/>
    </row>
    <row r="31" spans="2:7" x14ac:dyDescent="0.25">
      <c r="B31" s="105"/>
      <c r="C31" s="1"/>
      <c r="D31" s="1"/>
      <c r="E31" s="1"/>
      <c r="F31" s="104"/>
    </row>
    <row r="32" spans="2:7" ht="15.75" thickBot="1" x14ac:dyDescent="0.3">
      <c r="B32" s="106"/>
      <c r="C32" s="107"/>
      <c r="D32" s="107"/>
      <c r="E32" s="107"/>
      <c r="F32" s="108"/>
    </row>
    <row r="33" spans="2:6" ht="23.45" customHeight="1" x14ac:dyDescent="0.25">
      <c r="B33"/>
      <c r="C33"/>
      <c r="D33"/>
      <c r="E33"/>
      <c r="F33"/>
    </row>
    <row r="34" spans="2:6" ht="39" customHeight="1" x14ac:dyDescent="0.25">
      <c r="B34" s="460" t="s">
        <v>322</v>
      </c>
      <c r="C34" s="460"/>
      <c r="D34" s="460"/>
      <c r="E34" s="460"/>
      <c r="F34"/>
    </row>
    <row r="35" spans="2:6" ht="12" customHeight="1" x14ac:dyDescent="0.25">
      <c r="B35"/>
      <c r="C35"/>
      <c r="D35"/>
      <c r="E35"/>
      <c r="F35"/>
    </row>
    <row r="36" spans="2:6" x14ac:dyDescent="0.25">
      <c r="B36" s="16" t="s">
        <v>323</v>
      </c>
      <c r="C36" s="17"/>
      <c r="D36" s="17"/>
      <c r="E36" s="17"/>
      <c r="F36" s="17"/>
    </row>
    <row r="37" spans="2:6" x14ac:dyDescent="0.25">
      <c r="B37" s="17" t="s">
        <v>324</v>
      </c>
      <c r="C37" s="17"/>
      <c r="D37" s="17"/>
      <c r="E37" s="17"/>
      <c r="F37" s="17"/>
    </row>
    <row r="38" spans="2:6" x14ac:dyDescent="0.25">
      <c r="B38" s="17"/>
      <c r="C38" s="459" t="s">
        <v>325</v>
      </c>
      <c r="D38" s="459"/>
      <c r="E38" s="459"/>
      <c r="F38" s="459"/>
    </row>
    <row r="39" spans="2:6" x14ac:dyDescent="0.25">
      <c r="B39" s="17"/>
      <c r="C39" s="459" t="s">
        <v>326</v>
      </c>
      <c r="D39" s="459"/>
      <c r="E39" s="459"/>
      <c r="F39" s="459"/>
    </row>
    <row r="40" spans="2:6" ht="40.5" customHeight="1" x14ac:dyDescent="0.25">
      <c r="B40" s="459" t="s">
        <v>327</v>
      </c>
      <c r="C40" s="459"/>
      <c r="D40" s="459"/>
      <c r="E40" s="459"/>
      <c r="F40" s="459"/>
    </row>
  </sheetData>
  <mergeCells count="9">
    <mergeCell ref="C39:F39"/>
    <mergeCell ref="B40:F40"/>
    <mergeCell ref="B4:F4"/>
    <mergeCell ref="B10:F10"/>
    <mergeCell ref="B23:F23"/>
    <mergeCell ref="C38:F38"/>
    <mergeCell ref="B34:E34"/>
    <mergeCell ref="B5:F5"/>
    <mergeCell ref="B6:F6"/>
  </mergeCells>
  <pageMargins left="0.70866141732283472" right="0.70866141732283472" top="0.78740157480314965" bottom="0.78740157480314965" header="0.31496062992125984" footer="0.31496062992125984"/>
  <pageSetup paperSize="9" scale="65" fitToHeight="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20"/>
  <sheetViews>
    <sheetView showGridLines="0" workbookViewId="0">
      <selection activeCell="B2" sqref="B2"/>
    </sheetView>
  </sheetViews>
  <sheetFormatPr defaultRowHeight="15" x14ac:dyDescent="0.25"/>
  <cols>
    <col min="1" max="1" width="3.7109375" customWidth="1"/>
    <col min="2" max="2" width="72.42578125" customWidth="1"/>
    <col min="3" max="3" width="40.85546875" customWidth="1"/>
  </cols>
  <sheetData>
    <row r="1" spans="2:6" ht="10.15" customHeight="1" x14ac:dyDescent="0.25"/>
    <row r="2" spans="2:6" ht="15" customHeight="1" x14ac:dyDescent="0.25">
      <c r="B2" s="70" t="str">
        <f>+Přehled!B2</f>
        <v>Colosseum, a.s.</v>
      </c>
      <c r="C2" s="272" t="s">
        <v>1</v>
      </c>
      <c r="D2" s="70"/>
    </row>
    <row r="3" spans="2:6" ht="10.15" customHeight="1" x14ac:dyDescent="0.25"/>
    <row r="4" spans="2:6" ht="16.149999999999999" customHeight="1" x14ac:dyDescent="0.25">
      <c r="B4" s="472" t="s">
        <v>386</v>
      </c>
      <c r="C4" s="473"/>
    </row>
    <row r="5" spans="2:6" ht="38.1" customHeight="1" x14ac:dyDescent="0.25">
      <c r="B5" s="419" t="s">
        <v>387</v>
      </c>
      <c r="C5" s="419"/>
    </row>
    <row r="6" spans="2:6" ht="58.9" customHeight="1" x14ac:dyDescent="0.25">
      <c r="B6" s="415" t="s">
        <v>312</v>
      </c>
      <c r="C6" s="415"/>
    </row>
    <row r="7" spans="2:6" ht="16.149999999999999" customHeight="1" x14ac:dyDescent="0.25">
      <c r="B7" s="81" t="s">
        <v>71</v>
      </c>
      <c r="C7" s="269">
        <f>'IF RM1'!D7</f>
        <v>45657</v>
      </c>
    </row>
    <row r="8" spans="2:6" ht="19.149999999999999" customHeight="1" x14ac:dyDescent="0.25">
      <c r="B8" s="77" t="s">
        <v>314</v>
      </c>
    </row>
    <row r="9" spans="2:6" ht="15" customHeight="1" thickBot="1" x14ac:dyDescent="0.3">
      <c r="B9" s="322"/>
    </row>
    <row r="10" spans="2:6" ht="37.15" customHeight="1" x14ac:dyDescent="0.25">
      <c r="B10" s="474" t="s">
        <v>388</v>
      </c>
      <c r="C10" s="475"/>
    </row>
    <row r="11" spans="2:6" ht="15.75" thickBot="1" x14ac:dyDescent="0.3">
      <c r="B11" s="476" t="s">
        <v>73</v>
      </c>
      <c r="C11" s="477"/>
    </row>
    <row r="12" spans="2:6" ht="70.5" customHeight="1" thickBot="1" x14ac:dyDescent="0.3">
      <c r="B12" s="478" t="s">
        <v>479</v>
      </c>
      <c r="C12" s="479"/>
    </row>
    <row r="13" spans="2:6" ht="15.6" customHeight="1" x14ac:dyDescent="0.25"/>
    <row r="14" spans="2:6" ht="39.6" customHeight="1" x14ac:dyDescent="0.25">
      <c r="B14" s="460" t="s">
        <v>389</v>
      </c>
      <c r="C14" s="460"/>
    </row>
    <row r="16" spans="2:6" x14ac:dyDescent="0.25">
      <c r="B16" s="16" t="s">
        <v>323</v>
      </c>
      <c r="C16" s="17"/>
      <c r="D16" s="17"/>
      <c r="E16" s="17"/>
      <c r="F16" s="17"/>
    </row>
    <row r="17" spans="2:6" x14ac:dyDescent="0.25">
      <c r="B17" s="17" t="s">
        <v>324</v>
      </c>
      <c r="C17" s="17"/>
      <c r="D17" s="17"/>
      <c r="E17" s="17"/>
      <c r="F17" s="17"/>
    </row>
    <row r="18" spans="2:6" ht="32.450000000000003" customHeight="1" x14ac:dyDescent="0.25">
      <c r="B18" s="459" t="s">
        <v>325</v>
      </c>
      <c r="C18" s="459"/>
      <c r="D18" s="17"/>
      <c r="E18" s="17"/>
      <c r="F18" s="17"/>
    </row>
    <row r="19" spans="2:6" ht="33" customHeight="1" x14ac:dyDescent="0.25">
      <c r="B19" s="459" t="s">
        <v>326</v>
      </c>
      <c r="C19" s="459"/>
      <c r="D19" s="17"/>
      <c r="E19" s="17"/>
      <c r="F19" s="17"/>
    </row>
    <row r="20" spans="2:6" ht="33" customHeight="1" x14ac:dyDescent="0.25">
      <c r="B20" s="459" t="s">
        <v>327</v>
      </c>
      <c r="C20" s="459"/>
      <c r="D20" s="17"/>
      <c r="E20" s="17"/>
      <c r="F20" s="47"/>
    </row>
  </sheetData>
  <mergeCells count="10">
    <mergeCell ref="B18:C18"/>
    <mergeCell ref="B19:C19"/>
    <mergeCell ref="B20:C20"/>
    <mergeCell ref="B4:C4"/>
    <mergeCell ref="B5:C5"/>
    <mergeCell ref="B6:C6"/>
    <mergeCell ref="B10:C10"/>
    <mergeCell ref="B11:C11"/>
    <mergeCell ref="B12:C12"/>
    <mergeCell ref="B14:C14"/>
  </mergeCells>
  <pageMargins left="0.70866141732283472" right="0.70866141732283472" top="0.78740157480314965" bottom="0.78740157480314965" header="0.31496062992125984" footer="0.31496062992125984"/>
  <pageSetup paperSize="9" fitToHeight="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29"/>
  <sheetViews>
    <sheetView workbookViewId="0">
      <selection activeCell="B2" sqref="B2"/>
    </sheetView>
  </sheetViews>
  <sheetFormatPr defaultRowHeight="15" x14ac:dyDescent="0.25"/>
  <cols>
    <col min="1" max="1" width="3.7109375" customWidth="1"/>
    <col min="2" max="2" width="10.28515625" customWidth="1"/>
    <col min="3" max="3" width="41.7109375" customWidth="1"/>
    <col min="4" max="4" width="94.7109375" customWidth="1"/>
    <col min="5" max="5" width="26.7109375" customWidth="1"/>
    <col min="6" max="6" width="16.7109375" customWidth="1"/>
  </cols>
  <sheetData>
    <row r="1" spans="2:6" ht="10.15" customHeight="1" x14ac:dyDescent="0.25"/>
    <row r="2" spans="2:6" ht="15.75" x14ac:dyDescent="0.25">
      <c r="B2" s="70" t="str">
        <f>Přehled!B2</f>
        <v>Colosseum, a.s.</v>
      </c>
      <c r="D2" s="272" t="s">
        <v>1</v>
      </c>
    </row>
    <row r="3" spans="2:6" ht="10.15" customHeight="1" x14ac:dyDescent="0.25"/>
    <row r="4" spans="2:6" ht="15.75" x14ac:dyDescent="0.25">
      <c r="B4" s="52" t="s">
        <v>390</v>
      </c>
      <c r="C4" s="41"/>
      <c r="D4" s="42"/>
      <c r="F4" s="64"/>
    </row>
    <row r="5" spans="2:6" ht="21" customHeight="1" x14ac:dyDescent="0.25">
      <c r="B5" s="481" t="s">
        <v>391</v>
      </c>
      <c r="C5" s="481"/>
      <c r="D5" s="481"/>
      <c r="F5" s="65"/>
    </row>
    <row r="6" spans="2:6" ht="39" customHeight="1" x14ac:dyDescent="0.25">
      <c r="B6" s="482" t="s">
        <v>392</v>
      </c>
      <c r="C6" s="482"/>
      <c r="D6" s="482"/>
      <c r="E6" s="326"/>
      <c r="F6" s="326"/>
    </row>
    <row r="7" spans="2:6" x14ac:dyDescent="0.25">
      <c r="B7" s="38" t="s">
        <v>71</v>
      </c>
      <c r="C7" s="39"/>
      <c r="D7" s="269">
        <f>'IF RM1'!D7</f>
        <v>45657</v>
      </c>
    </row>
    <row r="9" spans="2:6" ht="15.75" thickBot="1" x14ac:dyDescent="0.3">
      <c r="B9" s="5"/>
      <c r="C9" s="5"/>
      <c r="D9" s="5"/>
    </row>
    <row r="10" spans="2:6" ht="16.149999999999999" customHeight="1" x14ac:dyDescent="0.25">
      <c r="B10" s="5"/>
      <c r="C10" s="5"/>
      <c r="D10" s="36" t="s">
        <v>73</v>
      </c>
    </row>
    <row r="11" spans="2:6" ht="15.75" thickBot="1" x14ac:dyDescent="0.3">
      <c r="B11" s="6"/>
      <c r="C11" s="66"/>
      <c r="D11" s="89" t="s">
        <v>74</v>
      </c>
    </row>
    <row r="12" spans="2:6" ht="135" x14ac:dyDescent="0.25">
      <c r="B12" s="327">
        <v>1</v>
      </c>
      <c r="C12" s="328" t="s">
        <v>393</v>
      </c>
      <c r="D12" s="383" t="s">
        <v>479</v>
      </c>
    </row>
    <row r="13" spans="2:6" x14ac:dyDescent="0.25">
      <c r="B13" s="329"/>
    </row>
    <row r="14" spans="2:6" x14ac:dyDescent="0.25">
      <c r="B14" s="329"/>
    </row>
    <row r="15" spans="2:6" x14ac:dyDescent="0.25">
      <c r="B15" s="330" t="s">
        <v>394</v>
      </c>
      <c r="C15" t="s">
        <v>395</v>
      </c>
    </row>
    <row r="16" spans="2:6" x14ac:dyDescent="0.25">
      <c r="B16" s="329"/>
    </row>
    <row r="17" spans="2:4" ht="29.25" customHeight="1" x14ac:dyDescent="0.25">
      <c r="B17" s="330" t="s">
        <v>396</v>
      </c>
      <c r="C17" s="480" t="s">
        <v>397</v>
      </c>
      <c r="D17" s="480"/>
    </row>
    <row r="18" spans="2:4" ht="30.75" customHeight="1" x14ac:dyDescent="0.25">
      <c r="B18" s="67"/>
      <c r="C18" s="480" t="s">
        <v>398</v>
      </c>
      <c r="D18" s="480"/>
    </row>
    <row r="19" spans="2:4" ht="30.75" customHeight="1" x14ac:dyDescent="0.25">
      <c r="C19" s="480" t="s">
        <v>399</v>
      </c>
      <c r="D19" s="480"/>
    </row>
    <row r="20" spans="2:4" ht="30" customHeight="1" x14ac:dyDescent="0.25">
      <c r="C20" s="480" t="s">
        <v>400</v>
      </c>
      <c r="D20" s="480"/>
    </row>
    <row r="21" spans="2:4" ht="33.75" customHeight="1" x14ac:dyDescent="0.25">
      <c r="C21" s="269" t="s">
        <v>401</v>
      </c>
      <c r="D21" s="269"/>
    </row>
    <row r="22" spans="2:4" ht="13.15" customHeight="1" x14ac:dyDescent="0.25"/>
    <row r="29" spans="2:4" ht="15" customHeight="1" x14ac:dyDescent="0.25"/>
  </sheetData>
  <mergeCells count="6">
    <mergeCell ref="C20:D20"/>
    <mergeCell ref="B5:D5"/>
    <mergeCell ref="B6:D6"/>
    <mergeCell ref="C17:D17"/>
    <mergeCell ref="C18:D18"/>
    <mergeCell ref="C19:D19"/>
  </mergeCells>
  <pageMargins left="0.70866141732283472" right="0.70866141732283472" top="0.78740157480314965" bottom="0.78740157480314965" header="0.31496062992125984" footer="0.31496062992125984"/>
  <pageSetup paperSize="9" scale="66" orientation="landscape"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12"/>
  <sheetViews>
    <sheetView showGridLines="0" workbookViewId="0">
      <selection activeCell="B2" sqref="B2"/>
    </sheetView>
  </sheetViews>
  <sheetFormatPr defaultRowHeight="15" x14ac:dyDescent="0.25"/>
  <cols>
    <col min="1" max="1" width="3.7109375" customWidth="1"/>
    <col min="3" max="3" width="46.42578125" customWidth="1"/>
    <col min="4" max="4" width="69.7109375" customWidth="1"/>
    <col min="5" max="5" width="12.28515625" customWidth="1"/>
  </cols>
  <sheetData>
    <row r="1" spans="2:5" ht="10.15" customHeight="1" x14ac:dyDescent="0.25"/>
    <row r="2" spans="2:5" ht="15.75" x14ac:dyDescent="0.25">
      <c r="B2" s="70" t="str">
        <f>+Přehled!B2</f>
        <v>Colosseum, a.s.</v>
      </c>
      <c r="D2" s="272" t="s">
        <v>1</v>
      </c>
    </row>
    <row r="3" spans="2:5" ht="10.15" customHeight="1" x14ac:dyDescent="0.25"/>
    <row r="4" spans="2:5" ht="16.149999999999999" customHeight="1" x14ac:dyDescent="0.25">
      <c r="B4" s="40" t="s">
        <v>68</v>
      </c>
      <c r="C4" s="41"/>
      <c r="D4" s="42"/>
      <c r="E4" s="64"/>
    </row>
    <row r="5" spans="2:5" ht="16.5" customHeight="1" x14ac:dyDescent="0.25">
      <c r="B5" s="396" t="s">
        <v>69</v>
      </c>
      <c r="C5" s="396"/>
      <c r="D5" s="396"/>
      <c r="E5" s="65"/>
    </row>
    <row r="6" spans="2:5" ht="16.5" customHeight="1" x14ac:dyDescent="0.25">
      <c r="B6" s="173" t="s">
        <v>70</v>
      </c>
      <c r="C6" s="15"/>
      <c r="D6" s="5"/>
      <c r="E6" s="65"/>
    </row>
    <row r="7" spans="2:5" ht="16.149999999999999" customHeight="1" x14ac:dyDescent="0.25">
      <c r="B7" s="38" t="s">
        <v>71</v>
      </c>
      <c r="C7" s="39"/>
      <c r="D7" s="351">
        <v>45657</v>
      </c>
    </row>
    <row r="8" spans="2:5" ht="16.149999999999999" customHeight="1" x14ac:dyDescent="0.25">
      <c r="D8" s="80" t="s">
        <v>72</v>
      </c>
    </row>
    <row r="9" spans="2:5" ht="15.75" thickBot="1" x14ac:dyDescent="0.3">
      <c r="D9" s="5"/>
    </row>
    <row r="10" spans="2:5" x14ac:dyDescent="0.25">
      <c r="B10" s="5"/>
      <c r="C10" s="5"/>
      <c r="D10" s="36" t="s">
        <v>73</v>
      </c>
    </row>
    <row r="11" spans="2:5" ht="15.75" thickBot="1" x14ac:dyDescent="0.3">
      <c r="B11" s="6"/>
      <c r="C11" s="7"/>
      <c r="D11" s="89" t="s">
        <v>74</v>
      </c>
    </row>
    <row r="12" spans="2:5" ht="150.75" thickBot="1" x14ac:dyDescent="0.3">
      <c r="B12" s="90">
        <v>1</v>
      </c>
      <c r="C12" s="91" t="s">
        <v>75</v>
      </c>
      <c r="D12" s="352" t="s">
        <v>402</v>
      </c>
    </row>
  </sheetData>
  <mergeCells count="1">
    <mergeCell ref="B5:D5"/>
  </mergeCells>
  <pageMargins left="0.70866141732283472" right="0.70866141732283472" top="0.78740157480314965" bottom="0.78740157480314965"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16"/>
  <sheetViews>
    <sheetView showGridLines="0" zoomScale="70" zoomScaleNormal="70" workbookViewId="0">
      <selection activeCell="B2" sqref="B2"/>
    </sheetView>
  </sheetViews>
  <sheetFormatPr defaultRowHeight="15" x14ac:dyDescent="0.25"/>
  <cols>
    <col min="1" max="1" width="3.7109375" customWidth="1"/>
    <col min="2" max="2" width="8.28515625" customWidth="1"/>
    <col min="3" max="3" width="65.28515625" customWidth="1"/>
    <col min="4" max="4" width="78" customWidth="1"/>
    <col min="5" max="5" width="16" customWidth="1"/>
    <col min="6" max="6" width="16.7109375" customWidth="1"/>
  </cols>
  <sheetData>
    <row r="1" spans="2:6" ht="10.15" customHeight="1" x14ac:dyDescent="0.25"/>
    <row r="2" spans="2:6" ht="15.75" x14ac:dyDescent="0.25">
      <c r="B2" s="70" t="str">
        <f>+Přehled!B2</f>
        <v>Colosseum, a.s.</v>
      </c>
      <c r="D2" s="272" t="s">
        <v>1</v>
      </c>
    </row>
    <row r="3" spans="2:6" ht="10.15" customHeight="1" x14ac:dyDescent="0.25"/>
    <row r="4" spans="2:6" ht="15.75" x14ac:dyDescent="0.25">
      <c r="B4" s="52" t="s">
        <v>76</v>
      </c>
      <c r="C4" s="41"/>
      <c r="D4" s="42"/>
      <c r="F4" s="64"/>
    </row>
    <row r="5" spans="2:6" ht="14.45" customHeight="1" x14ac:dyDescent="0.25">
      <c r="B5" s="396" t="s">
        <v>69</v>
      </c>
      <c r="C5" s="396"/>
      <c r="D5" s="396"/>
      <c r="F5" s="65"/>
    </row>
    <row r="6" spans="2:6" ht="16.899999999999999" customHeight="1" x14ac:dyDescent="0.25">
      <c r="B6" s="173" t="s">
        <v>70</v>
      </c>
      <c r="C6" s="15"/>
      <c r="D6" s="5"/>
      <c r="F6" s="65"/>
    </row>
    <row r="7" spans="2:6" x14ac:dyDescent="0.25">
      <c r="B7" s="38" t="s">
        <v>71</v>
      </c>
      <c r="C7" s="39"/>
      <c r="D7" s="351">
        <f>'IF RM1'!D7</f>
        <v>45657</v>
      </c>
    </row>
    <row r="9" spans="2:6" ht="15.75" thickBot="1" x14ac:dyDescent="0.3">
      <c r="B9" s="5"/>
      <c r="C9" s="5"/>
      <c r="D9" s="5"/>
    </row>
    <row r="10" spans="2:6" ht="16.149999999999999" customHeight="1" x14ac:dyDescent="0.25">
      <c r="B10" s="5"/>
      <c r="C10" s="5"/>
      <c r="D10" s="36" t="s">
        <v>73</v>
      </c>
    </row>
    <row r="11" spans="2:6" ht="16.149999999999999" customHeight="1" thickBot="1" x14ac:dyDescent="0.3">
      <c r="B11" s="6"/>
      <c r="C11" s="66"/>
      <c r="D11" s="89" t="s">
        <v>74</v>
      </c>
    </row>
    <row r="12" spans="2:6" ht="405" x14ac:dyDescent="0.25">
      <c r="B12" s="92">
        <v>1</v>
      </c>
      <c r="C12" s="93" t="s">
        <v>77</v>
      </c>
      <c r="D12" s="355" t="s">
        <v>405</v>
      </c>
    </row>
    <row r="13" spans="2:6" ht="90" x14ac:dyDescent="0.25">
      <c r="B13" s="95">
        <v>2</v>
      </c>
      <c r="C13" s="162" t="s">
        <v>78</v>
      </c>
      <c r="D13" s="353" t="s">
        <v>403</v>
      </c>
    </row>
    <row r="14" spans="2:6" ht="90.75" thickBot="1" x14ac:dyDescent="0.3">
      <c r="B14" s="96">
        <v>3</v>
      </c>
      <c r="C14" s="97" t="s">
        <v>79</v>
      </c>
      <c r="D14" s="354" t="s">
        <v>404</v>
      </c>
    </row>
    <row r="16" spans="2:6" x14ac:dyDescent="0.25">
      <c r="B16" s="67" t="s">
        <v>80</v>
      </c>
    </row>
  </sheetData>
  <mergeCells count="1">
    <mergeCell ref="B5:D5"/>
  </mergeCells>
  <pageMargins left="0.70866141732283472" right="0.70866141732283472" top="0.78740157480314965" bottom="0.78740157480314965" header="0.31496062992125984" footer="0.31496062992125984"/>
  <pageSetup paperSize="9" scale="9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23"/>
  <sheetViews>
    <sheetView showGridLines="0" workbookViewId="0">
      <selection activeCell="B2" sqref="B2"/>
    </sheetView>
  </sheetViews>
  <sheetFormatPr defaultRowHeight="15" x14ac:dyDescent="0.25"/>
  <cols>
    <col min="1" max="1" width="3.7109375" customWidth="1"/>
    <col min="3" max="3" width="59.28515625" customWidth="1"/>
    <col min="4" max="4" width="18" customWidth="1"/>
    <col min="5" max="5" width="6.7109375" customWidth="1"/>
    <col min="6" max="6" width="36.140625" customWidth="1"/>
  </cols>
  <sheetData>
    <row r="1" spans="2:5" ht="10.15" customHeight="1" x14ac:dyDescent="0.25"/>
    <row r="2" spans="2:5" ht="15.75" x14ac:dyDescent="0.25">
      <c r="B2" s="70" t="str">
        <f>+Přehled!B2</f>
        <v>Colosseum, a.s.</v>
      </c>
      <c r="D2" s="272" t="s">
        <v>1</v>
      </c>
    </row>
    <row r="3" spans="2:5" ht="10.15" customHeight="1" x14ac:dyDescent="0.25"/>
    <row r="4" spans="2:5" ht="18.600000000000001" customHeight="1" x14ac:dyDescent="0.25">
      <c r="B4" s="276" t="s">
        <v>81</v>
      </c>
      <c r="C4" s="86"/>
      <c r="D4" s="79"/>
      <c r="E4" s="11"/>
    </row>
    <row r="5" spans="2:5" ht="25.15" customHeight="1" x14ac:dyDescent="0.25">
      <c r="B5" s="397" t="s">
        <v>82</v>
      </c>
      <c r="C5" s="397"/>
      <c r="D5" s="397"/>
    </row>
    <row r="6" spans="2:5" ht="16.149999999999999" customHeight="1" x14ac:dyDescent="0.25">
      <c r="B6" s="18" t="s">
        <v>83</v>
      </c>
      <c r="C6" s="5"/>
      <c r="D6" s="5"/>
    </row>
    <row r="7" spans="2:5" ht="16.149999999999999" customHeight="1" x14ac:dyDescent="0.25">
      <c r="B7" s="173" t="s">
        <v>70</v>
      </c>
      <c r="C7" s="15"/>
      <c r="D7" s="5"/>
    </row>
    <row r="8" spans="2:5" ht="16.149999999999999" customHeight="1" x14ac:dyDescent="0.25">
      <c r="B8" s="38" t="s">
        <v>71</v>
      </c>
      <c r="C8" s="39"/>
      <c r="D8" s="351">
        <f>'IF RM1'!D7</f>
        <v>45657</v>
      </c>
    </row>
    <row r="9" spans="2:5" ht="16.149999999999999" customHeight="1" x14ac:dyDescent="0.25">
      <c r="B9" s="14"/>
      <c r="C9" s="15"/>
      <c r="D9" s="5"/>
    </row>
    <row r="10" spans="2:5" x14ac:dyDescent="0.25">
      <c r="B10" s="5"/>
      <c r="C10" s="5"/>
    </row>
    <row r="11" spans="2:5" ht="15.75" thickBot="1" x14ac:dyDescent="0.3">
      <c r="B11" s="6"/>
      <c r="C11" s="7"/>
    </row>
    <row r="12" spans="2:5" ht="30" x14ac:dyDescent="0.25">
      <c r="B12" s="98"/>
      <c r="C12" s="342" t="s">
        <v>84</v>
      </c>
      <c r="D12" s="398" t="s">
        <v>85</v>
      </c>
    </row>
    <row r="13" spans="2:5" ht="15.75" thickBot="1" x14ac:dyDescent="0.3">
      <c r="B13" s="99"/>
      <c r="C13" s="100" t="s">
        <v>86</v>
      </c>
      <c r="D13" s="399"/>
    </row>
    <row r="14" spans="2:5" x14ac:dyDescent="0.25">
      <c r="B14" s="92">
        <v>1</v>
      </c>
      <c r="C14" s="101" t="s">
        <v>406</v>
      </c>
      <c r="D14" s="102">
        <v>0</v>
      </c>
    </row>
    <row r="15" spans="2:5" x14ac:dyDescent="0.25">
      <c r="B15" s="95">
        <v>2</v>
      </c>
      <c r="C15" s="3" t="s">
        <v>407</v>
      </c>
      <c r="D15" s="103">
        <v>71</v>
      </c>
    </row>
    <row r="16" spans="2:5" x14ac:dyDescent="0.25">
      <c r="B16" s="95">
        <v>3</v>
      </c>
      <c r="C16" s="3" t="s">
        <v>408</v>
      </c>
      <c r="D16" s="103">
        <v>71</v>
      </c>
    </row>
    <row r="17" spans="2:4" x14ac:dyDescent="0.25">
      <c r="B17" s="95"/>
      <c r="C17" s="1"/>
      <c r="D17" s="104"/>
    </row>
    <row r="18" spans="2:4" x14ac:dyDescent="0.25">
      <c r="B18" s="95"/>
      <c r="C18" s="1"/>
      <c r="D18" s="104"/>
    </row>
    <row r="19" spans="2:4" x14ac:dyDescent="0.25">
      <c r="B19" s="105"/>
      <c r="C19" s="1"/>
      <c r="D19" s="104"/>
    </row>
    <row r="20" spans="2:4" ht="15.75" thickBot="1" x14ac:dyDescent="0.3">
      <c r="B20" s="106"/>
      <c r="C20" s="107"/>
      <c r="D20" s="108"/>
    </row>
    <row r="23" spans="2:4" ht="45.6" customHeight="1" x14ac:dyDescent="0.25">
      <c r="B23" s="400" t="s">
        <v>87</v>
      </c>
      <c r="C23" s="400"/>
      <c r="D23" s="400"/>
    </row>
  </sheetData>
  <mergeCells count="3">
    <mergeCell ref="B5:D5"/>
    <mergeCell ref="D12:D13"/>
    <mergeCell ref="B23:D23"/>
  </mergeCells>
  <pageMargins left="0.70866141732283472" right="0.70866141732283472" top="0.78740157480314965" bottom="0.78740157480314965"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19"/>
  <sheetViews>
    <sheetView showGridLines="0" workbookViewId="0">
      <selection activeCell="B2" sqref="B2"/>
    </sheetView>
  </sheetViews>
  <sheetFormatPr defaultRowHeight="15" x14ac:dyDescent="0.25"/>
  <cols>
    <col min="1" max="1" width="3.7109375" customWidth="1"/>
    <col min="3" max="3" width="63.140625" customWidth="1"/>
    <col min="4" max="4" width="69.28515625" customWidth="1"/>
    <col min="5" max="5" width="31.42578125" customWidth="1"/>
  </cols>
  <sheetData>
    <row r="1" spans="2:5" ht="10.15" customHeight="1" x14ac:dyDescent="0.25"/>
    <row r="2" spans="2:5" ht="15.75" x14ac:dyDescent="0.25">
      <c r="B2" s="70" t="str">
        <f>+Přehled!B2</f>
        <v>Colosseum, a.s.</v>
      </c>
      <c r="D2" s="272" t="s">
        <v>1</v>
      </c>
    </row>
    <row r="3" spans="2:5" ht="10.15" customHeight="1" x14ac:dyDescent="0.25"/>
    <row r="4" spans="2:5" ht="19.149999999999999" customHeight="1" x14ac:dyDescent="0.25">
      <c r="B4" s="275" t="s">
        <v>88</v>
      </c>
      <c r="C4" s="45"/>
      <c r="D4" s="42"/>
    </row>
    <row r="5" spans="2:5" ht="20.100000000000001" customHeight="1" x14ac:dyDescent="0.25">
      <c r="B5" s="401" t="s">
        <v>89</v>
      </c>
      <c r="C5" s="401"/>
      <c r="D5" s="401"/>
    </row>
    <row r="6" spans="2:5" ht="20.100000000000001" customHeight="1" x14ac:dyDescent="0.25">
      <c r="B6" s="173" t="s">
        <v>70</v>
      </c>
      <c r="C6" s="15"/>
      <c r="D6" s="5"/>
    </row>
    <row r="7" spans="2:5" ht="20.100000000000001" customHeight="1" x14ac:dyDescent="0.25">
      <c r="B7" s="38" t="s">
        <v>71</v>
      </c>
      <c r="C7" s="39"/>
      <c r="D7" s="351">
        <f>'IF RM1'!D7</f>
        <v>45657</v>
      </c>
    </row>
    <row r="8" spans="2:5" ht="20.100000000000001" customHeight="1" thickBot="1" x14ac:dyDescent="0.3">
      <c r="B8" s="5"/>
      <c r="C8" s="5"/>
      <c r="D8" s="5"/>
    </row>
    <row r="9" spans="2:5" x14ac:dyDescent="0.25">
      <c r="B9" s="5"/>
      <c r="C9" s="5"/>
      <c r="D9" s="72" t="s">
        <v>73</v>
      </c>
      <c r="E9" s="84" t="s">
        <v>90</v>
      </c>
    </row>
    <row r="10" spans="2:5" ht="15.75" thickBot="1" x14ac:dyDescent="0.3">
      <c r="B10" s="6"/>
      <c r="C10" s="7"/>
      <c r="D10" s="109" t="s">
        <v>74</v>
      </c>
      <c r="E10" s="85" t="s">
        <v>91</v>
      </c>
    </row>
    <row r="11" spans="2:5" ht="14.45" customHeight="1" x14ac:dyDescent="0.25">
      <c r="B11" s="98"/>
      <c r="C11" s="110" t="s">
        <v>92</v>
      </c>
      <c r="D11" s="111"/>
      <c r="E11" s="403" t="s">
        <v>93</v>
      </c>
    </row>
    <row r="12" spans="2:5" ht="405" x14ac:dyDescent="0.25">
      <c r="B12" s="95">
        <v>1</v>
      </c>
      <c r="C12" s="30" t="s">
        <v>94</v>
      </c>
      <c r="D12" s="356" t="s">
        <v>409</v>
      </c>
      <c r="E12" s="404"/>
    </row>
    <row r="13" spans="2:5" ht="14.45" customHeight="1" x14ac:dyDescent="0.25">
      <c r="B13" s="112"/>
      <c r="C13" s="51" t="s">
        <v>95</v>
      </c>
      <c r="D13" s="357"/>
      <c r="E13" s="405" t="s">
        <v>96</v>
      </c>
    </row>
    <row r="14" spans="2:5" ht="14.45" customHeight="1" x14ac:dyDescent="0.25">
      <c r="B14" s="95">
        <v>2</v>
      </c>
      <c r="C14" s="9" t="s">
        <v>97</v>
      </c>
      <c r="D14" s="356" t="s">
        <v>410</v>
      </c>
      <c r="E14" s="406"/>
    </row>
    <row r="15" spans="2:5" x14ac:dyDescent="0.25">
      <c r="B15" s="95">
        <v>3</v>
      </c>
      <c r="C15" s="3" t="s">
        <v>98</v>
      </c>
      <c r="D15" s="356"/>
      <c r="E15" s="406"/>
    </row>
    <row r="16" spans="2:5" ht="15.75" thickBot="1" x14ac:dyDescent="0.3">
      <c r="B16" s="96">
        <v>4</v>
      </c>
      <c r="C16" s="113" t="s">
        <v>99</v>
      </c>
      <c r="D16" s="358"/>
      <c r="E16" s="407"/>
    </row>
    <row r="17" spans="2:4" ht="18.600000000000001" customHeight="1" x14ac:dyDescent="0.25"/>
    <row r="18" spans="2:4" ht="43.5" customHeight="1" x14ac:dyDescent="0.25">
      <c r="B18" s="402" t="s">
        <v>100</v>
      </c>
      <c r="C18" s="402"/>
      <c r="D18" s="402"/>
    </row>
    <row r="19" spans="2:4" x14ac:dyDescent="0.25">
      <c r="B19" s="408" t="s">
        <v>101</v>
      </c>
      <c r="C19" s="408"/>
      <c r="D19" s="408"/>
    </row>
  </sheetData>
  <mergeCells count="5">
    <mergeCell ref="B5:D5"/>
    <mergeCell ref="B18:D18"/>
    <mergeCell ref="E11:E12"/>
    <mergeCell ref="E13:E16"/>
    <mergeCell ref="B19:D19"/>
  </mergeCells>
  <pageMargins left="0.70866141732283472" right="0.70866141732283472" top="0.78740157480314965" bottom="0.78740157480314965" header="0.31496062992125984" footer="0.31496062992125984"/>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110"/>
  <sheetViews>
    <sheetView showGridLines="0" topLeftCell="A8" workbookViewId="0">
      <selection activeCell="A20" sqref="A20:XFD20"/>
    </sheetView>
  </sheetViews>
  <sheetFormatPr defaultColWidth="11" defaultRowHeight="15" x14ac:dyDescent="0.25"/>
  <cols>
    <col min="1" max="1" width="3.7109375" customWidth="1"/>
    <col min="2" max="2" width="7.42578125" style="4" customWidth="1"/>
    <col min="3" max="3" width="86" customWidth="1"/>
    <col min="4" max="4" width="18.5703125" customWidth="1"/>
    <col min="5" max="5" width="42.85546875" customWidth="1"/>
    <col min="6" max="6" width="22.28515625" customWidth="1"/>
  </cols>
  <sheetData>
    <row r="1" spans="2:6" ht="10.15" customHeight="1" x14ac:dyDescent="0.25">
      <c r="B1" s="31"/>
    </row>
    <row r="2" spans="2:6" ht="15.75" x14ac:dyDescent="0.25">
      <c r="B2" s="70" t="str">
        <f>+Přehled!B2</f>
        <v>Colosseum, a.s.</v>
      </c>
      <c r="D2" s="70"/>
      <c r="E2" s="272" t="s">
        <v>1</v>
      </c>
    </row>
    <row r="3" spans="2:6" ht="10.15" customHeight="1" x14ac:dyDescent="0.25">
      <c r="B3" s="31"/>
    </row>
    <row r="4" spans="2:6" ht="20.100000000000001" customHeight="1" x14ac:dyDescent="0.25">
      <c r="B4" s="274" t="s">
        <v>102</v>
      </c>
      <c r="C4" s="41"/>
      <c r="D4" s="41"/>
      <c r="E4" s="53"/>
    </row>
    <row r="5" spans="2:6" ht="34.9" customHeight="1" x14ac:dyDescent="0.25">
      <c r="B5" s="397" t="s">
        <v>103</v>
      </c>
      <c r="C5" s="412"/>
      <c r="D5" s="412"/>
      <c r="E5" s="412"/>
    </row>
    <row r="6" spans="2:6" ht="16.149999999999999" customHeight="1" x14ac:dyDescent="0.25">
      <c r="B6" s="173" t="s">
        <v>70</v>
      </c>
      <c r="C6" s="11"/>
      <c r="D6" s="11"/>
      <c r="F6" s="64"/>
    </row>
    <row r="7" spans="2:6" ht="17.45" customHeight="1" x14ac:dyDescent="0.25">
      <c r="B7" s="38" t="s">
        <v>71</v>
      </c>
      <c r="C7" s="39"/>
      <c r="D7" s="88"/>
      <c r="E7" s="351">
        <f>'IF RM1'!D7</f>
        <v>45657</v>
      </c>
    </row>
    <row r="8" spans="2:6" x14ac:dyDescent="0.25">
      <c r="B8" s="14"/>
    </row>
    <row r="9" spans="2:6" ht="15.75" thickBot="1" x14ac:dyDescent="0.3">
      <c r="B9" s="14"/>
      <c r="D9" s="82" t="s">
        <v>104</v>
      </c>
      <c r="E9" s="82"/>
    </row>
    <row r="10" spans="2:6" x14ac:dyDescent="0.25">
      <c r="B10"/>
      <c r="D10" s="114" t="s">
        <v>105</v>
      </c>
      <c r="E10" s="115" t="s">
        <v>106</v>
      </c>
    </row>
    <row r="11" spans="2:6" ht="45.75" thickBot="1" x14ac:dyDescent="0.3">
      <c r="B11"/>
      <c r="D11" s="116" t="s">
        <v>107</v>
      </c>
      <c r="E11" s="117" t="s">
        <v>108</v>
      </c>
    </row>
    <row r="12" spans="2:6" ht="18" customHeight="1" thickBot="1" x14ac:dyDescent="0.3">
      <c r="B12" s="409" t="s">
        <v>109</v>
      </c>
      <c r="C12" s="410"/>
      <c r="D12" s="410"/>
      <c r="E12" s="411"/>
    </row>
    <row r="13" spans="2:6" x14ac:dyDescent="0.25">
      <c r="B13" s="197">
        <v>1</v>
      </c>
      <c r="C13" s="198" t="s">
        <v>110</v>
      </c>
      <c r="D13" s="384">
        <v>46127707.489999995</v>
      </c>
      <c r="E13" s="94"/>
    </row>
    <row r="14" spans="2:6" x14ac:dyDescent="0.25">
      <c r="B14" s="199">
        <v>2</v>
      </c>
      <c r="C14" s="200" t="s">
        <v>111</v>
      </c>
      <c r="D14" s="385">
        <v>46127707.489999995</v>
      </c>
      <c r="E14" s="118"/>
    </row>
    <row r="15" spans="2:6" x14ac:dyDescent="0.25">
      <c r="B15" s="199">
        <v>3</v>
      </c>
      <c r="C15" s="200" t="s">
        <v>112</v>
      </c>
      <c r="D15" s="385">
        <v>46127707.489999995</v>
      </c>
      <c r="E15" s="118"/>
    </row>
    <row r="16" spans="2:6" x14ac:dyDescent="0.25">
      <c r="B16" s="95">
        <v>4</v>
      </c>
      <c r="C16" s="3" t="s">
        <v>113</v>
      </c>
      <c r="D16" s="385">
        <v>27000000</v>
      </c>
      <c r="E16" s="118" t="s">
        <v>411</v>
      </c>
    </row>
    <row r="17" spans="2:5" x14ac:dyDescent="0.25">
      <c r="B17" s="95">
        <v>5</v>
      </c>
      <c r="C17" s="3" t="s">
        <v>114</v>
      </c>
      <c r="D17" s="385">
        <v>221151.33</v>
      </c>
      <c r="E17" s="118" t="s">
        <v>412</v>
      </c>
    </row>
    <row r="18" spans="2:5" x14ac:dyDescent="0.25">
      <c r="B18" s="95">
        <v>6</v>
      </c>
      <c r="C18" s="3" t="s">
        <v>115</v>
      </c>
      <c r="D18" s="385">
        <v>-18673425.84</v>
      </c>
      <c r="E18" s="118" t="s">
        <v>413</v>
      </c>
    </row>
    <row r="19" spans="2:5" x14ac:dyDescent="0.25">
      <c r="B19" s="95">
        <v>7</v>
      </c>
      <c r="C19" s="3" t="s">
        <v>116</v>
      </c>
      <c r="D19" s="385"/>
      <c r="E19" s="118"/>
    </row>
    <row r="20" spans="2:5" x14ac:dyDescent="0.25">
      <c r="B20" s="95">
        <v>8</v>
      </c>
      <c r="C20" s="3" t="s">
        <v>117</v>
      </c>
      <c r="D20" s="385">
        <v>40000000</v>
      </c>
      <c r="E20" s="118" t="s">
        <v>478</v>
      </c>
    </row>
    <row r="21" spans="2:5" x14ac:dyDescent="0.25">
      <c r="B21" s="95">
        <v>9</v>
      </c>
      <c r="C21" s="3" t="s">
        <v>118</v>
      </c>
      <c r="D21" s="385"/>
      <c r="E21" s="118"/>
    </row>
    <row r="22" spans="2:5" x14ac:dyDescent="0.25">
      <c r="B22" s="95">
        <v>10</v>
      </c>
      <c r="C22" s="3" t="s">
        <v>119</v>
      </c>
      <c r="D22" s="385"/>
      <c r="E22" s="118"/>
    </row>
    <row r="23" spans="2:5" x14ac:dyDescent="0.25">
      <c r="B23" s="95">
        <v>11</v>
      </c>
      <c r="C23" s="3" t="s">
        <v>117</v>
      </c>
      <c r="D23" s="385"/>
      <c r="E23" s="118"/>
    </row>
    <row r="24" spans="2:5" x14ac:dyDescent="0.25">
      <c r="B24" s="95">
        <v>12</v>
      </c>
      <c r="C24" s="3" t="s">
        <v>120</v>
      </c>
      <c r="D24" s="385">
        <v>-2420018</v>
      </c>
      <c r="E24" s="118"/>
    </row>
    <row r="25" spans="2:5" x14ac:dyDescent="0.25">
      <c r="B25" s="95">
        <v>13</v>
      </c>
      <c r="C25" s="201" t="s">
        <v>121</v>
      </c>
      <c r="D25" s="385"/>
      <c r="E25" s="118"/>
    </row>
    <row r="26" spans="2:5" x14ac:dyDescent="0.25">
      <c r="B26" s="95">
        <v>14</v>
      </c>
      <c r="C26" s="202" t="s">
        <v>122</v>
      </c>
      <c r="D26" s="385"/>
      <c r="E26" s="118"/>
    </row>
    <row r="27" spans="2:5" x14ac:dyDescent="0.25">
      <c r="B27" s="95">
        <v>15</v>
      </c>
      <c r="C27" s="202" t="s">
        <v>123</v>
      </c>
      <c r="D27" s="385"/>
      <c r="E27" s="118"/>
    </row>
    <row r="28" spans="2:5" x14ac:dyDescent="0.25">
      <c r="B28" s="95">
        <v>16</v>
      </c>
      <c r="C28" s="202" t="s">
        <v>124</v>
      </c>
      <c r="D28" s="385"/>
      <c r="E28" s="118"/>
    </row>
    <row r="29" spans="2:5" x14ac:dyDescent="0.25">
      <c r="B29" s="95">
        <v>17</v>
      </c>
      <c r="C29" s="201" t="s">
        <v>125</v>
      </c>
      <c r="D29" s="385"/>
      <c r="E29" s="118"/>
    </row>
    <row r="30" spans="2:5" x14ac:dyDescent="0.25">
      <c r="B30" s="95">
        <v>18</v>
      </c>
      <c r="C30" s="201" t="s">
        <v>126</v>
      </c>
      <c r="D30" s="385"/>
      <c r="E30" s="118"/>
    </row>
    <row r="31" spans="2:5" x14ac:dyDescent="0.25">
      <c r="B31" s="95">
        <v>19</v>
      </c>
      <c r="C31" s="201" t="s">
        <v>127</v>
      </c>
      <c r="D31" s="385">
        <v>-2420018</v>
      </c>
      <c r="E31" s="118" t="s">
        <v>414</v>
      </c>
    </row>
    <row r="32" spans="2:5" ht="30" x14ac:dyDescent="0.25">
      <c r="B32" s="95">
        <v>20</v>
      </c>
      <c r="C32" s="203" t="s">
        <v>128</v>
      </c>
      <c r="D32" s="386"/>
      <c r="E32" s="204"/>
    </row>
    <row r="33" spans="2:5" x14ac:dyDescent="0.25">
      <c r="B33" s="95">
        <v>21</v>
      </c>
      <c r="C33" s="203" t="s">
        <v>129</v>
      </c>
      <c r="D33" s="386"/>
      <c r="E33" s="204"/>
    </row>
    <row r="34" spans="2:5" ht="30" x14ac:dyDescent="0.25">
      <c r="B34" s="95">
        <v>22</v>
      </c>
      <c r="C34" s="203" t="s">
        <v>130</v>
      </c>
      <c r="D34" s="386"/>
      <c r="E34" s="204"/>
    </row>
    <row r="35" spans="2:5" ht="30" x14ac:dyDescent="0.25">
      <c r="B35" s="95">
        <v>23</v>
      </c>
      <c r="C35" s="205" t="s">
        <v>131</v>
      </c>
      <c r="D35" s="385"/>
      <c r="E35" s="118"/>
    </row>
    <row r="36" spans="2:5" ht="30" x14ac:dyDescent="0.25">
      <c r="B36" s="95">
        <v>24</v>
      </c>
      <c r="C36" s="205" t="s">
        <v>132</v>
      </c>
      <c r="D36" s="385"/>
      <c r="E36" s="118"/>
    </row>
    <row r="37" spans="2:5" x14ac:dyDescent="0.25">
      <c r="B37" s="95">
        <v>25</v>
      </c>
      <c r="C37" s="205" t="s">
        <v>133</v>
      </c>
      <c r="D37" s="385"/>
      <c r="E37" s="118"/>
    </row>
    <row r="38" spans="2:5" x14ac:dyDescent="0.25">
      <c r="B38" s="95">
        <v>26</v>
      </c>
      <c r="C38" s="205" t="s">
        <v>134</v>
      </c>
      <c r="D38" s="385"/>
      <c r="E38" s="118"/>
    </row>
    <row r="39" spans="2:5" x14ac:dyDescent="0.25">
      <c r="B39" s="95">
        <v>27</v>
      </c>
      <c r="C39" s="206" t="s">
        <v>135</v>
      </c>
      <c r="D39" s="385"/>
      <c r="E39" s="118"/>
    </row>
    <row r="40" spans="2:5" x14ac:dyDescent="0.25">
      <c r="B40" s="95">
        <v>28</v>
      </c>
      <c r="C40" s="207" t="s">
        <v>136</v>
      </c>
      <c r="D40" s="385"/>
      <c r="E40" s="118"/>
    </row>
    <row r="41" spans="2:5" x14ac:dyDescent="0.25">
      <c r="B41" s="95">
        <v>29</v>
      </c>
      <c r="C41" s="30" t="s">
        <v>137</v>
      </c>
      <c r="D41" s="385"/>
      <c r="E41" s="118"/>
    </row>
    <row r="42" spans="2:5" x14ac:dyDescent="0.25">
      <c r="B42" s="95">
        <v>30</v>
      </c>
      <c r="C42" s="30" t="s">
        <v>114</v>
      </c>
      <c r="D42" s="385"/>
      <c r="E42" s="118"/>
    </row>
    <row r="43" spans="2:5" x14ac:dyDescent="0.25">
      <c r="B43" s="95">
        <v>31</v>
      </c>
      <c r="C43" s="30" t="s">
        <v>138</v>
      </c>
      <c r="D43" s="385"/>
      <c r="E43" s="118"/>
    </row>
    <row r="44" spans="2:5" x14ac:dyDescent="0.25">
      <c r="B44" s="95">
        <v>32</v>
      </c>
      <c r="C44" s="205" t="s">
        <v>139</v>
      </c>
      <c r="D44" s="385"/>
      <c r="E44" s="118"/>
    </row>
    <row r="45" spans="2:5" x14ac:dyDescent="0.25">
      <c r="B45" s="95">
        <v>33</v>
      </c>
      <c r="C45" s="208" t="s">
        <v>140</v>
      </c>
      <c r="D45" s="385"/>
      <c r="E45" s="118"/>
    </row>
    <row r="46" spans="2:5" x14ac:dyDescent="0.25">
      <c r="B46" s="95">
        <v>34</v>
      </c>
      <c r="C46" s="208" t="s">
        <v>141</v>
      </c>
      <c r="D46" s="385"/>
      <c r="E46" s="118"/>
    </row>
    <row r="47" spans="2:5" x14ac:dyDescent="0.25">
      <c r="B47" s="95">
        <v>35</v>
      </c>
      <c r="C47" s="208" t="s">
        <v>142</v>
      </c>
      <c r="D47" s="385"/>
      <c r="E47" s="118"/>
    </row>
    <row r="48" spans="2:5" ht="30" x14ac:dyDescent="0.25">
      <c r="B48" s="95">
        <v>36</v>
      </c>
      <c r="C48" s="205" t="s">
        <v>143</v>
      </c>
      <c r="D48" s="385"/>
      <c r="E48" s="118"/>
    </row>
    <row r="49" spans="2:5" ht="30" x14ac:dyDescent="0.25">
      <c r="B49" s="95">
        <v>37</v>
      </c>
      <c r="C49" s="205" t="s">
        <v>144</v>
      </c>
      <c r="D49" s="385"/>
      <c r="E49" s="118"/>
    </row>
    <row r="50" spans="2:5" x14ac:dyDescent="0.25">
      <c r="B50" s="95">
        <v>38</v>
      </c>
      <c r="C50" s="205" t="s">
        <v>134</v>
      </c>
      <c r="D50" s="385"/>
      <c r="E50" s="118"/>
    </row>
    <row r="51" spans="2:5" x14ac:dyDescent="0.25">
      <c r="B51" s="95">
        <v>39</v>
      </c>
      <c r="C51" s="206" t="s">
        <v>145</v>
      </c>
      <c r="D51" s="385"/>
      <c r="E51" s="118"/>
    </row>
    <row r="52" spans="2:5" x14ac:dyDescent="0.25">
      <c r="B52" s="95">
        <v>40</v>
      </c>
      <c r="C52" s="207" t="s">
        <v>146</v>
      </c>
      <c r="D52" s="385"/>
      <c r="E52" s="118"/>
    </row>
    <row r="53" spans="2:5" x14ac:dyDescent="0.25">
      <c r="B53" s="95">
        <v>41</v>
      </c>
      <c r="C53" s="30" t="s">
        <v>137</v>
      </c>
      <c r="D53" s="385"/>
      <c r="E53" s="118"/>
    </row>
    <row r="54" spans="2:5" x14ac:dyDescent="0.25">
      <c r="B54" s="95">
        <v>42</v>
      </c>
      <c r="C54" s="30" t="s">
        <v>114</v>
      </c>
      <c r="D54" s="385"/>
      <c r="E54" s="118"/>
    </row>
    <row r="55" spans="2:5" x14ac:dyDescent="0.25">
      <c r="B55" s="95">
        <v>43</v>
      </c>
      <c r="C55" s="30" t="s">
        <v>147</v>
      </c>
      <c r="D55" s="385"/>
      <c r="E55" s="118"/>
    </row>
    <row r="56" spans="2:5" x14ac:dyDescent="0.25">
      <c r="B56" s="95">
        <v>44</v>
      </c>
      <c r="C56" s="205" t="s">
        <v>148</v>
      </c>
      <c r="D56" s="385"/>
      <c r="E56" s="118"/>
    </row>
    <row r="57" spans="2:5" x14ac:dyDescent="0.25">
      <c r="B57" s="95">
        <v>45</v>
      </c>
      <c r="C57" s="208" t="s">
        <v>149</v>
      </c>
      <c r="D57" s="385"/>
      <c r="E57" s="118"/>
    </row>
    <row r="58" spans="2:5" x14ac:dyDescent="0.25">
      <c r="B58" s="95">
        <v>46</v>
      </c>
      <c r="C58" s="208" t="s">
        <v>150</v>
      </c>
      <c r="D58" s="385"/>
      <c r="E58" s="118"/>
    </row>
    <row r="59" spans="2:5" x14ac:dyDescent="0.25">
      <c r="B59" s="95">
        <v>47</v>
      </c>
      <c r="C59" s="208" t="s">
        <v>151</v>
      </c>
      <c r="D59" s="385"/>
      <c r="E59" s="118"/>
    </row>
    <row r="60" spans="2:5" ht="30" x14ac:dyDescent="0.25">
      <c r="B60" s="95">
        <v>48</v>
      </c>
      <c r="C60" s="205" t="s">
        <v>152</v>
      </c>
      <c r="D60" s="385"/>
      <c r="E60" s="118"/>
    </row>
    <row r="61" spans="2:5" ht="30" x14ac:dyDescent="0.25">
      <c r="B61" s="95">
        <v>49</v>
      </c>
      <c r="C61" s="205" t="s">
        <v>153</v>
      </c>
      <c r="D61" s="385"/>
      <c r="E61" s="118"/>
    </row>
    <row r="62" spans="2:5" ht="15.75" thickBot="1" x14ac:dyDescent="0.3">
      <c r="B62" s="96">
        <v>50</v>
      </c>
      <c r="C62" s="209" t="s">
        <v>154</v>
      </c>
      <c r="D62" s="387"/>
      <c r="E62" s="210"/>
    </row>
    <row r="63" spans="2:5" x14ac:dyDescent="0.25">
      <c r="B63" s="43"/>
      <c r="C63" s="44"/>
      <c r="D63" s="44"/>
      <c r="E63" s="44"/>
    </row>
    <row r="64" spans="2:5" ht="22.9" customHeight="1" x14ac:dyDescent="0.25">
      <c r="B64" s="413" t="s">
        <v>155</v>
      </c>
      <c r="C64" s="413"/>
      <c r="D64" s="413"/>
      <c r="E64" s="413"/>
    </row>
    <row r="65" spans="2:5" ht="20.45" customHeight="1" x14ac:dyDescent="0.25">
      <c r="B65" s="408" t="s">
        <v>156</v>
      </c>
      <c r="C65" s="408"/>
      <c r="D65" s="408"/>
      <c r="E65" s="408"/>
    </row>
    <row r="66" spans="2:5" x14ac:dyDescent="0.25">
      <c r="B66"/>
    </row>
    <row r="67" spans="2:5" x14ac:dyDescent="0.25">
      <c r="B67"/>
    </row>
    <row r="68" spans="2:5" x14ac:dyDescent="0.25">
      <c r="B68"/>
    </row>
    <row r="69" spans="2:5" ht="13.15" customHeight="1" x14ac:dyDescent="0.25">
      <c r="B69"/>
    </row>
    <row r="70" spans="2:5" ht="13.15" customHeight="1" x14ac:dyDescent="0.25">
      <c r="B70"/>
    </row>
    <row r="71" spans="2:5" x14ac:dyDescent="0.25">
      <c r="B71"/>
    </row>
    <row r="72" spans="2:5" x14ac:dyDescent="0.25">
      <c r="B72"/>
    </row>
    <row r="73" spans="2:5" x14ac:dyDescent="0.25">
      <c r="B73"/>
    </row>
    <row r="74" spans="2:5" x14ac:dyDescent="0.25">
      <c r="B74"/>
    </row>
    <row r="75" spans="2:5" x14ac:dyDescent="0.25">
      <c r="B75"/>
    </row>
    <row r="76" spans="2:5" x14ac:dyDescent="0.25">
      <c r="B76"/>
    </row>
    <row r="77" spans="2:5" x14ac:dyDescent="0.25">
      <c r="B77"/>
    </row>
    <row r="78" spans="2:5" x14ac:dyDescent="0.25">
      <c r="B78"/>
    </row>
    <row r="79" spans="2:5" x14ac:dyDescent="0.25">
      <c r="B79"/>
    </row>
    <row r="80" spans="2:5" x14ac:dyDescent="0.25">
      <c r="B80"/>
    </row>
    <row r="81" spans="2:2" x14ac:dyDescent="0.25">
      <c r="B81"/>
    </row>
    <row r="82" spans="2:2" x14ac:dyDescent="0.25">
      <c r="B82"/>
    </row>
    <row r="83" spans="2:2" x14ac:dyDescent="0.25">
      <c r="B83"/>
    </row>
    <row r="84" spans="2:2" x14ac:dyDescent="0.25">
      <c r="B84"/>
    </row>
    <row r="85" spans="2:2" x14ac:dyDescent="0.25">
      <c r="B85"/>
    </row>
    <row r="86" spans="2:2" x14ac:dyDescent="0.25">
      <c r="B86"/>
    </row>
    <row r="87" spans="2:2" x14ac:dyDescent="0.25">
      <c r="B87"/>
    </row>
    <row r="88" spans="2:2" x14ac:dyDescent="0.25">
      <c r="B88"/>
    </row>
    <row r="89" spans="2:2" x14ac:dyDescent="0.25">
      <c r="B89"/>
    </row>
    <row r="90" spans="2:2" x14ac:dyDescent="0.25">
      <c r="B90"/>
    </row>
    <row r="91" spans="2:2" x14ac:dyDescent="0.25">
      <c r="B91"/>
    </row>
    <row r="92" spans="2:2" x14ac:dyDescent="0.25">
      <c r="B92"/>
    </row>
    <row r="93" spans="2:2" x14ac:dyDescent="0.25">
      <c r="B93"/>
    </row>
    <row r="94" spans="2:2" x14ac:dyDescent="0.25">
      <c r="B94"/>
    </row>
    <row r="95" spans="2:2" x14ac:dyDescent="0.25">
      <c r="B95"/>
    </row>
    <row r="96" spans="2:2" x14ac:dyDescent="0.25">
      <c r="B96"/>
    </row>
    <row r="97" spans="2:2" x14ac:dyDescent="0.25">
      <c r="B97"/>
    </row>
    <row r="98" spans="2:2" x14ac:dyDescent="0.25">
      <c r="B98"/>
    </row>
    <row r="99" spans="2:2" x14ac:dyDescent="0.25">
      <c r="B99"/>
    </row>
    <row r="100" spans="2:2" x14ac:dyDescent="0.25">
      <c r="B100"/>
    </row>
    <row r="101" spans="2:2" x14ac:dyDescent="0.25">
      <c r="B101"/>
    </row>
    <row r="102" spans="2:2" x14ac:dyDescent="0.25">
      <c r="B102"/>
    </row>
    <row r="103" spans="2:2" x14ac:dyDescent="0.25">
      <c r="B103"/>
    </row>
    <row r="104" spans="2:2" x14ac:dyDescent="0.25">
      <c r="B104"/>
    </row>
    <row r="105" spans="2:2" x14ac:dyDescent="0.25">
      <c r="B105"/>
    </row>
    <row r="106" spans="2:2" x14ac:dyDescent="0.25">
      <c r="B106"/>
    </row>
    <row r="107" spans="2:2" x14ac:dyDescent="0.25">
      <c r="B107"/>
    </row>
    <row r="108" spans="2:2" x14ac:dyDescent="0.25">
      <c r="B108"/>
    </row>
    <row r="109" spans="2:2" x14ac:dyDescent="0.25">
      <c r="B109"/>
    </row>
    <row r="110" spans="2:2" x14ac:dyDescent="0.25">
      <c r="B110"/>
    </row>
  </sheetData>
  <mergeCells count="4">
    <mergeCell ref="B12:E12"/>
    <mergeCell ref="B5:E5"/>
    <mergeCell ref="B64:E64"/>
    <mergeCell ref="B65:E65"/>
  </mergeCells>
  <pageMargins left="0.70866141732283472" right="0.70866141732283472" top="0.78740157480314965" bottom="0.78740157480314965" header="0.31496062992125984" footer="0.31496062992125984"/>
  <pageSetup paperSize="9" scale="82" fitToHeight="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46"/>
  <sheetViews>
    <sheetView showGridLines="0" workbookViewId="0">
      <selection activeCell="B2" sqref="B2"/>
    </sheetView>
  </sheetViews>
  <sheetFormatPr defaultColWidth="11" defaultRowHeight="12.75" x14ac:dyDescent="0.2"/>
  <cols>
    <col min="1" max="1" width="3.7109375" style="5" customWidth="1"/>
    <col min="2" max="2" width="7" style="5" customWidth="1"/>
    <col min="3" max="3" width="47.7109375" style="5" customWidth="1"/>
    <col min="4" max="4" width="42.42578125" style="5" customWidth="1"/>
    <col min="5" max="5" width="33.7109375" style="5" customWidth="1"/>
    <col min="6" max="6" width="29.7109375" style="5" customWidth="1"/>
    <col min="7" max="7" width="25" style="5" customWidth="1"/>
    <col min="8" max="16384" width="11" style="5"/>
  </cols>
  <sheetData>
    <row r="1" spans="2:7" ht="10.15" customHeight="1" x14ac:dyDescent="0.2"/>
    <row r="2" spans="2:7" ht="15.75" x14ac:dyDescent="0.25">
      <c r="B2" s="277" t="str">
        <f>+Přehled!B2</f>
        <v>Colosseum, a.s.</v>
      </c>
      <c r="D2" s="277"/>
      <c r="F2" s="272" t="s">
        <v>1</v>
      </c>
    </row>
    <row r="3" spans="2:7" ht="10.15" customHeight="1" x14ac:dyDescent="0.2"/>
    <row r="4" spans="2:7" ht="15.75" x14ac:dyDescent="0.25">
      <c r="B4" s="52" t="s">
        <v>157</v>
      </c>
      <c r="C4" s="45"/>
      <c r="D4" s="45"/>
      <c r="E4" s="45"/>
      <c r="F4" s="278"/>
      <c r="G4" s="56"/>
    </row>
    <row r="5" spans="2:7" ht="34.35" customHeight="1" x14ac:dyDescent="0.25">
      <c r="B5" s="415" t="s">
        <v>158</v>
      </c>
      <c r="C5" s="415"/>
      <c r="D5" s="415"/>
      <c r="E5" s="415"/>
      <c r="F5" s="415"/>
      <c r="G5" s="56"/>
    </row>
    <row r="6" spans="2:7" ht="16.149999999999999" customHeight="1" x14ac:dyDescent="0.25">
      <c r="B6" s="279" t="s">
        <v>70</v>
      </c>
      <c r="C6" s="15"/>
      <c r="E6" s="56"/>
      <c r="G6" s="56"/>
    </row>
    <row r="7" spans="2:7" ht="16.149999999999999" customHeight="1" x14ac:dyDescent="0.2">
      <c r="B7" s="280" t="s">
        <v>159</v>
      </c>
      <c r="C7" s="280"/>
      <c r="D7" s="280"/>
      <c r="E7" s="280"/>
      <c r="F7" s="280"/>
    </row>
    <row r="8" spans="2:7" ht="16.149999999999999" customHeight="1" x14ac:dyDescent="0.2">
      <c r="B8" s="311" t="s">
        <v>160</v>
      </c>
      <c r="C8" s="281"/>
      <c r="D8" s="281"/>
      <c r="E8" s="281"/>
      <c r="F8" s="281"/>
    </row>
    <row r="9" spans="2:7" ht="16.149999999999999" customHeight="1" x14ac:dyDescent="0.25">
      <c r="B9" s="282" t="s">
        <v>71</v>
      </c>
      <c r="C9" s="283"/>
      <c r="D9" s="283"/>
      <c r="E9" s="88"/>
      <c r="F9" s="351">
        <f>'IF RM1'!D7</f>
        <v>45657</v>
      </c>
    </row>
    <row r="10" spans="2:7" ht="15" x14ac:dyDescent="0.25">
      <c r="B10" s="281"/>
      <c r="C10" s="56"/>
      <c r="D10" s="281"/>
      <c r="E10" s="281"/>
      <c r="F10" s="281"/>
    </row>
    <row r="11" spans="2:7" ht="15.75" thickBot="1" x14ac:dyDescent="0.3">
      <c r="B11" s="281"/>
      <c r="C11" s="56"/>
      <c r="D11" s="281"/>
      <c r="E11" s="284" t="s">
        <v>104</v>
      </c>
      <c r="F11" s="281"/>
    </row>
    <row r="12" spans="2:7" ht="15" x14ac:dyDescent="0.25">
      <c r="B12" s="285"/>
      <c r="C12" s="285"/>
      <c r="D12" s="286" t="s">
        <v>73</v>
      </c>
      <c r="E12" s="314" t="s">
        <v>90</v>
      </c>
      <c r="F12" s="287" t="s">
        <v>161</v>
      </c>
    </row>
    <row r="13" spans="2:7" ht="30" x14ac:dyDescent="0.25">
      <c r="B13" s="285"/>
      <c r="C13" s="288"/>
      <c r="D13" s="289" t="s">
        <v>162</v>
      </c>
      <c r="E13" s="315" t="s">
        <v>163</v>
      </c>
      <c r="F13" s="290" t="s">
        <v>164</v>
      </c>
    </row>
    <row r="14" spans="2:7" ht="15.75" thickBot="1" x14ac:dyDescent="0.3">
      <c r="B14" s="285"/>
      <c r="C14" s="288"/>
      <c r="D14" s="291" t="s">
        <v>165</v>
      </c>
      <c r="E14" s="316" t="s">
        <v>165</v>
      </c>
      <c r="F14" s="292"/>
    </row>
    <row r="15" spans="2:7" ht="16.5" customHeight="1" thickBot="1" x14ac:dyDescent="0.25">
      <c r="B15" s="416" t="s">
        <v>166</v>
      </c>
      <c r="C15" s="417"/>
      <c r="D15" s="417"/>
      <c r="E15" s="417"/>
      <c r="F15" s="418"/>
    </row>
    <row r="16" spans="2:7" ht="15" x14ac:dyDescent="0.2">
      <c r="B16" s="293" t="s">
        <v>415</v>
      </c>
      <c r="C16" s="93" t="s">
        <v>416</v>
      </c>
      <c r="D16" s="359">
        <v>0</v>
      </c>
      <c r="E16" s="308"/>
      <c r="F16" s="320"/>
    </row>
    <row r="17" spans="2:6" ht="15" x14ac:dyDescent="0.2">
      <c r="B17" s="294" t="s">
        <v>417</v>
      </c>
      <c r="C17" s="295" t="s">
        <v>418</v>
      </c>
      <c r="D17" s="360">
        <v>75227594.579999998</v>
      </c>
      <c r="E17" s="309"/>
      <c r="F17" s="296"/>
    </row>
    <row r="18" spans="2:6" ht="15" x14ac:dyDescent="0.2">
      <c r="B18" s="294" t="s">
        <v>419</v>
      </c>
      <c r="C18" s="295" t="s">
        <v>420</v>
      </c>
      <c r="D18" s="360">
        <v>0</v>
      </c>
      <c r="E18" s="309"/>
      <c r="F18" s="297"/>
    </row>
    <row r="19" spans="2:6" ht="15" x14ac:dyDescent="0.2">
      <c r="B19" s="294" t="s">
        <v>421</v>
      </c>
      <c r="C19" s="295" t="s">
        <v>422</v>
      </c>
      <c r="D19" s="360">
        <v>0</v>
      </c>
      <c r="E19" s="309"/>
      <c r="F19" s="296"/>
    </row>
    <row r="20" spans="2:6" ht="15" x14ac:dyDescent="0.2">
      <c r="B20" s="294" t="s">
        <v>423</v>
      </c>
      <c r="C20" s="295" t="s">
        <v>424</v>
      </c>
      <c r="D20" s="360">
        <v>0</v>
      </c>
      <c r="E20" s="309"/>
      <c r="F20" s="296"/>
    </row>
    <row r="21" spans="2:6" ht="15" x14ac:dyDescent="0.2">
      <c r="B21" s="294" t="s">
        <v>425</v>
      </c>
      <c r="C21" s="295" t="s">
        <v>426</v>
      </c>
      <c r="D21" s="360">
        <v>0</v>
      </c>
      <c r="E21" s="309"/>
      <c r="F21" s="296"/>
    </row>
    <row r="22" spans="2:6" ht="15" x14ac:dyDescent="0.2">
      <c r="B22" s="294" t="s">
        <v>427</v>
      </c>
      <c r="C22" s="295" t="s">
        <v>428</v>
      </c>
      <c r="D22" s="360">
        <v>2420018</v>
      </c>
      <c r="E22" s="309"/>
      <c r="F22" s="296">
        <v>19</v>
      </c>
    </row>
    <row r="23" spans="2:6" ht="15" x14ac:dyDescent="0.2">
      <c r="B23" s="294" t="s">
        <v>429</v>
      </c>
      <c r="C23" s="295" t="s">
        <v>430</v>
      </c>
      <c r="D23" s="360">
        <v>5546300.9999999991</v>
      </c>
      <c r="E23" s="309"/>
      <c r="F23" s="296"/>
    </row>
    <row r="24" spans="2:6" ht="15" x14ac:dyDescent="0.2">
      <c r="B24" s="294" t="s">
        <v>431</v>
      </c>
      <c r="C24" s="295" t="s">
        <v>432</v>
      </c>
      <c r="D24" s="360">
        <v>15391721.35</v>
      </c>
      <c r="E24" s="309"/>
      <c r="F24" s="296"/>
    </row>
    <row r="25" spans="2:6" ht="15" x14ac:dyDescent="0.2">
      <c r="B25" s="298" t="s">
        <v>433</v>
      </c>
      <c r="C25" s="300" t="s">
        <v>434</v>
      </c>
      <c r="D25" s="361">
        <v>0</v>
      </c>
      <c r="E25" s="310"/>
      <c r="F25" s="301"/>
    </row>
    <row r="26" spans="2:6" ht="15" x14ac:dyDescent="0.2">
      <c r="B26" s="298" t="s">
        <v>435</v>
      </c>
      <c r="C26" s="300" t="s">
        <v>436</v>
      </c>
      <c r="D26" s="361">
        <v>410511.83</v>
      </c>
      <c r="E26" s="310"/>
      <c r="F26" s="301"/>
    </row>
    <row r="27" spans="2:6" ht="15.75" thickBot="1" x14ac:dyDescent="0.25">
      <c r="B27" s="298" t="s">
        <v>167</v>
      </c>
      <c r="C27" s="299" t="s">
        <v>168</v>
      </c>
      <c r="D27" s="361">
        <v>98996146.75999999</v>
      </c>
      <c r="E27" s="310"/>
      <c r="F27" s="301"/>
    </row>
    <row r="28" spans="2:6" ht="16.5" customHeight="1" thickBot="1" x14ac:dyDescent="0.25">
      <c r="B28" s="416" t="s">
        <v>169</v>
      </c>
      <c r="C28" s="417"/>
      <c r="D28" s="417"/>
      <c r="E28" s="417"/>
      <c r="F28" s="418"/>
    </row>
    <row r="29" spans="2:6" ht="15" x14ac:dyDescent="0.2">
      <c r="B29" s="302" t="s">
        <v>415</v>
      </c>
      <c r="C29" s="303" t="s">
        <v>437</v>
      </c>
      <c r="D29" s="362">
        <v>0</v>
      </c>
      <c r="E29" s="312"/>
      <c r="F29" s="304"/>
    </row>
    <row r="30" spans="2:6" ht="15" x14ac:dyDescent="0.2">
      <c r="B30" s="294" t="s">
        <v>417</v>
      </c>
      <c r="C30" s="295" t="s">
        <v>438</v>
      </c>
      <c r="D30" s="360">
        <v>0</v>
      </c>
      <c r="E30" s="309"/>
      <c r="F30" s="296"/>
    </row>
    <row r="31" spans="2:6" ht="15" x14ac:dyDescent="0.2">
      <c r="B31" s="294" t="s">
        <v>419</v>
      </c>
      <c r="C31" s="295" t="s">
        <v>439</v>
      </c>
      <c r="D31" s="360">
        <v>41006877.560000002</v>
      </c>
      <c r="E31" s="309"/>
      <c r="F31" s="296"/>
    </row>
    <row r="32" spans="2:6" ht="15" x14ac:dyDescent="0.2">
      <c r="B32" s="294" t="s">
        <v>421</v>
      </c>
      <c r="C32" s="295" t="s">
        <v>440</v>
      </c>
      <c r="D32" s="360">
        <v>0</v>
      </c>
      <c r="E32" s="309"/>
      <c r="F32" s="296"/>
    </row>
    <row r="33" spans="2:6" ht="15" x14ac:dyDescent="0.2">
      <c r="B33" s="294" t="s">
        <v>423</v>
      </c>
      <c r="C33" s="295" t="s">
        <v>441</v>
      </c>
      <c r="D33" s="360">
        <v>4396324.47</v>
      </c>
      <c r="E33" s="309"/>
      <c r="F33" s="296"/>
    </row>
    <row r="34" spans="2:6" ht="15.75" thickBot="1" x14ac:dyDescent="0.25">
      <c r="B34" s="298" t="s">
        <v>167</v>
      </c>
      <c r="C34" s="299" t="s">
        <v>170</v>
      </c>
      <c r="D34" s="361">
        <v>45403202.030000001</v>
      </c>
      <c r="E34" s="310"/>
      <c r="F34" s="301"/>
    </row>
    <row r="35" spans="2:6" ht="16.5" customHeight="1" thickBot="1" x14ac:dyDescent="0.25">
      <c r="B35" s="416" t="s">
        <v>171</v>
      </c>
      <c r="C35" s="417"/>
      <c r="D35" s="417"/>
      <c r="E35" s="417"/>
      <c r="F35" s="418"/>
    </row>
    <row r="36" spans="2:6" ht="15" x14ac:dyDescent="0.2">
      <c r="B36" s="302" t="s">
        <v>415</v>
      </c>
      <c r="C36" s="303" t="s">
        <v>442</v>
      </c>
      <c r="D36" s="362">
        <v>27000000</v>
      </c>
      <c r="E36" s="312"/>
      <c r="F36" s="304">
        <v>4</v>
      </c>
    </row>
    <row r="37" spans="2:6" ht="15" x14ac:dyDescent="0.2">
      <c r="B37" s="294" t="s">
        <v>417</v>
      </c>
      <c r="C37" s="303" t="s">
        <v>114</v>
      </c>
      <c r="D37" s="360">
        <v>221151.33</v>
      </c>
      <c r="E37" s="309"/>
      <c r="F37" s="296">
        <v>5</v>
      </c>
    </row>
    <row r="38" spans="2:6" ht="15" x14ac:dyDescent="0.2">
      <c r="B38" s="294" t="s">
        <v>443</v>
      </c>
      <c r="C38" s="303" t="s">
        <v>444</v>
      </c>
      <c r="D38" s="360"/>
      <c r="E38" s="309"/>
      <c r="F38" s="296"/>
    </row>
    <row r="39" spans="2:6" ht="15" x14ac:dyDescent="0.2">
      <c r="B39" s="294" t="s">
        <v>419</v>
      </c>
      <c r="C39" s="303" t="s">
        <v>445</v>
      </c>
      <c r="D39" s="360">
        <v>40000000</v>
      </c>
      <c r="E39" s="309"/>
      <c r="F39" s="296">
        <v>8</v>
      </c>
    </row>
    <row r="40" spans="2:6" ht="30" x14ac:dyDescent="0.2">
      <c r="B40" s="294" t="s">
        <v>421</v>
      </c>
      <c r="C40" s="303" t="s">
        <v>446</v>
      </c>
      <c r="D40" s="360">
        <v>-18673425.84</v>
      </c>
      <c r="E40" s="309"/>
      <c r="F40" s="296">
        <v>6</v>
      </c>
    </row>
    <row r="41" spans="2:6" ht="15" x14ac:dyDescent="0.2">
      <c r="B41" s="294" t="s">
        <v>423</v>
      </c>
      <c r="C41" s="295" t="s">
        <v>447</v>
      </c>
      <c r="D41" s="360">
        <v>5045219.24</v>
      </c>
      <c r="E41" s="309"/>
      <c r="F41" s="296"/>
    </row>
    <row r="42" spans="2:6" ht="15.75" thickBot="1" x14ac:dyDescent="0.25">
      <c r="B42" s="305" t="s">
        <v>167</v>
      </c>
      <c r="C42" s="306" t="s">
        <v>172</v>
      </c>
      <c r="D42" s="363">
        <v>53592944.729999997</v>
      </c>
      <c r="E42" s="313"/>
      <c r="F42" s="307"/>
    </row>
    <row r="44" spans="2:6" ht="77.650000000000006" customHeight="1" x14ac:dyDescent="0.2">
      <c r="B44" s="414" t="s">
        <v>173</v>
      </c>
      <c r="C44" s="414"/>
      <c r="D44" s="414"/>
      <c r="E44" s="414"/>
      <c r="F44" s="414"/>
    </row>
    <row r="45" spans="2:6" ht="9.6" customHeight="1" x14ac:dyDescent="0.2"/>
    <row r="46" spans="2:6" ht="28.15" customHeight="1" x14ac:dyDescent="0.2">
      <c r="B46" s="414" t="s">
        <v>174</v>
      </c>
      <c r="C46" s="414"/>
      <c r="D46" s="414"/>
      <c r="E46" s="414"/>
      <c r="F46" s="414"/>
    </row>
  </sheetData>
  <mergeCells count="6">
    <mergeCell ref="B46:F46"/>
    <mergeCell ref="B5:F5"/>
    <mergeCell ref="B44:F44"/>
    <mergeCell ref="B15:F15"/>
    <mergeCell ref="B28:F28"/>
    <mergeCell ref="B35:F35"/>
  </mergeCells>
  <pageMargins left="0.70866141732283472" right="0.70866141732283472" top="0.78740157480314965" bottom="0.78740157480314965" header="0.31496062992125984" footer="0.31496062992125984"/>
  <pageSetup paperSize="9" scale="80" fitToHeight="3" orientation="landscape" horizontalDpi="4294967292" vertic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55"/>
  <sheetViews>
    <sheetView showGridLines="0" workbookViewId="0">
      <selection activeCell="B2" sqref="B2"/>
    </sheetView>
  </sheetViews>
  <sheetFormatPr defaultColWidth="11" defaultRowHeight="12.75" x14ac:dyDescent="0.2"/>
  <cols>
    <col min="1" max="1" width="3.7109375" style="5" customWidth="1"/>
    <col min="2" max="2" width="7.7109375" style="5" customWidth="1"/>
    <col min="3" max="3" width="92.28515625" style="5" bestFit="1" customWidth="1"/>
    <col min="4" max="4" width="73.140625" style="5" bestFit="1" customWidth="1"/>
    <col min="5" max="5" width="35.28515625" style="5" customWidth="1"/>
    <col min="6" max="6" width="26.140625" style="5" customWidth="1"/>
    <col min="7" max="16384" width="11" style="5"/>
  </cols>
  <sheetData>
    <row r="1" spans="2:6" ht="10.15" customHeight="1" x14ac:dyDescent="0.2"/>
    <row r="2" spans="2:6" ht="15.75" x14ac:dyDescent="0.25">
      <c r="B2" s="70" t="str">
        <f>+Přehled!B2</f>
        <v>Colosseum, a.s.</v>
      </c>
      <c r="D2" s="272" t="s">
        <v>1</v>
      </c>
    </row>
    <row r="3" spans="2:6" ht="10.15" customHeight="1" x14ac:dyDescent="0.2"/>
    <row r="4" spans="2:6" ht="15.75" x14ac:dyDescent="0.25">
      <c r="B4" s="40" t="s">
        <v>175</v>
      </c>
      <c r="C4" s="45"/>
      <c r="D4" s="45"/>
      <c r="E4" s="45"/>
      <c r="F4" s="42"/>
    </row>
    <row r="5" spans="2:6" ht="37.9" customHeight="1" x14ac:dyDescent="0.25">
      <c r="B5" s="419" t="s">
        <v>176</v>
      </c>
      <c r="C5" s="420"/>
      <c r="D5" s="420"/>
      <c r="E5"/>
    </row>
    <row r="6" spans="2:6" ht="16.149999999999999" customHeight="1" x14ac:dyDescent="0.25">
      <c r="B6" s="173" t="s">
        <v>70</v>
      </c>
      <c r="C6" s="15"/>
      <c r="E6" s="64"/>
    </row>
    <row r="7" spans="2:6" ht="16.149999999999999" customHeight="1" x14ac:dyDescent="0.25">
      <c r="B7" s="38" t="s">
        <v>71</v>
      </c>
      <c r="C7" s="39"/>
      <c r="D7" s="351">
        <f>'IF RM1'!D7</f>
        <v>45657</v>
      </c>
      <c r="E7" s="45"/>
      <c r="F7" s="42"/>
    </row>
    <row r="8" spans="2:6" ht="15.75" thickBot="1" x14ac:dyDescent="0.3">
      <c r="B8" s="14"/>
      <c r="C8" s="15"/>
    </row>
    <row r="9" spans="2:6" ht="15" x14ac:dyDescent="0.25">
      <c r="C9"/>
      <c r="D9" s="36" t="s">
        <v>73</v>
      </c>
      <c r="E9" s="36" t="s">
        <v>177</v>
      </c>
      <c r="F9" s="36" t="s">
        <v>161</v>
      </c>
    </row>
    <row r="10" spans="2:6" ht="15.75" thickBot="1" x14ac:dyDescent="0.3">
      <c r="C10"/>
      <c r="D10" s="343" t="s">
        <v>178</v>
      </c>
      <c r="E10" s="343" t="s">
        <v>179</v>
      </c>
      <c r="F10" s="343" t="s">
        <v>180</v>
      </c>
    </row>
    <row r="11" spans="2:6" ht="18" thickBot="1" x14ac:dyDescent="0.3">
      <c r="B11" s="338"/>
      <c r="C11" s="347" t="s">
        <v>181</v>
      </c>
      <c r="D11" s="344" t="s">
        <v>182</v>
      </c>
      <c r="E11" s="345" t="s">
        <v>182</v>
      </c>
      <c r="F11" s="345" t="s">
        <v>182</v>
      </c>
    </row>
    <row r="12" spans="2:6" ht="15" x14ac:dyDescent="0.2">
      <c r="B12" s="332">
        <v>1</v>
      </c>
      <c r="C12" s="333" t="s">
        <v>183</v>
      </c>
      <c r="D12" s="118" t="s">
        <v>448</v>
      </c>
      <c r="E12" s="94"/>
      <c r="F12" s="94"/>
    </row>
    <row r="13" spans="2:6" ht="15" x14ac:dyDescent="0.2">
      <c r="B13" s="95">
        <v>2</v>
      </c>
      <c r="C13" s="3" t="s">
        <v>184</v>
      </c>
      <c r="D13" s="118" t="s">
        <v>449</v>
      </c>
      <c r="E13" s="118"/>
      <c r="F13" s="118"/>
    </row>
    <row r="14" spans="2:6" ht="15" x14ac:dyDescent="0.2">
      <c r="B14" s="95">
        <v>3</v>
      </c>
      <c r="C14" s="3" t="s">
        <v>185</v>
      </c>
      <c r="D14" s="118" t="s">
        <v>450</v>
      </c>
      <c r="E14" s="118"/>
      <c r="F14" s="118"/>
    </row>
    <row r="15" spans="2:6" ht="15" x14ac:dyDescent="0.2">
      <c r="B15" s="95">
        <v>4</v>
      </c>
      <c r="C15" s="3" t="s">
        <v>186</v>
      </c>
      <c r="D15" s="118" t="s">
        <v>451</v>
      </c>
      <c r="E15" s="118"/>
      <c r="F15" s="118"/>
    </row>
    <row r="16" spans="2:6" ht="15" x14ac:dyDescent="0.2">
      <c r="B16" s="95">
        <v>5</v>
      </c>
      <c r="C16" s="9" t="s">
        <v>187</v>
      </c>
      <c r="D16" s="118" t="s">
        <v>452</v>
      </c>
      <c r="E16" s="118"/>
      <c r="F16" s="118"/>
    </row>
    <row r="17" spans="2:6" ht="15" x14ac:dyDescent="0.2">
      <c r="B17" s="95">
        <v>6</v>
      </c>
      <c r="C17" s="3" t="s">
        <v>188</v>
      </c>
      <c r="D17" s="118" t="s">
        <v>453</v>
      </c>
      <c r="E17" s="118"/>
      <c r="F17" s="118"/>
    </row>
    <row r="18" spans="2:6" ht="15" x14ac:dyDescent="0.2">
      <c r="B18" s="95">
        <v>7</v>
      </c>
      <c r="C18" s="3" t="s">
        <v>189</v>
      </c>
      <c r="D18" s="118" t="s">
        <v>454</v>
      </c>
      <c r="E18" s="118"/>
      <c r="F18" s="118"/>
    </row>
    <row r="19" spans="2:6" ht="15" x14ac:dyDescent="0.2">
      <c r="B19" s="95">
        <v>8</v>
      </c>
      <c r="C19" s="3" t="s">
        <v>190</v>
      </c>
      <c r="D19" s="118" t="s">
        <v>455</v>
      </c>
      <c r="E19" s="118"/>
      <c r="F19" s="118"/>
    </row>
    <row r="20" spans="2:6" ht="15" x14ac:dyDescent="0.2">
      <c r="B20" s="95">
        <v>9</v>
      </c>
      <c r="C20" s="3" t="s">
        <v>191</v>
      </c>
      <c r="D20" s="118" t="s">
        <v>456</v>
      </c>
      <c r="E20" s="118"/>
      <c r="F20" s="118"/>
    </row>
    <row r="21" spans="2:6" ht="15" x14ac:dyDescent="0.2">
      <c r="B21" s="95">
        <v>10</v>
      </c>
      <c r="C21" s="3" t="s">
        <v>192</v>
      </c>
      <c r="D21" s="118" t="s">
        <v>457</v>
      </c>
      <c r="E21" s="118"/>
      <c r="F21" s="118"/>
    </row>
    <row r="22" spans="2:6" ht="15" x14ac:dyDescent="0.2">
      <c r="B22" s="95">
        <v>11</v>
      </c>
      <c r="C22" s="3" t="s">
        <v>193</v>
      </c>
      <c r="D22" s="364">
        <v>35580</v>
      </c>
      <c r="E22" s="118"/>
      <c r="F22" s="118"/>
    </row>
    <row r="23" spans="2:6" ht="15" x14ac:dyDescent="0.2">
      <c r="B23" s="95">
        <v>12</v>
      </c>
      <c r="C23" s="3" t="s">
        <v>194</v>
      </c>
      <c r="D23" s="118" t="s">
        <v>458</v>
      </c>
      <c r="E23" s="118"/>
      <c r="F23" s="118"/>
    </row>
    <row r="24" spans="2:6" ht="15" x14ac:dyDescent="0.2">
      <c r="B24" s="95">
        <v>13</v>
      </c>
      <c r="C24" s="3" t="s">
        <v>195</v>
      </c>
      <c r="D24" s="118" t="s">
        <v>459</v>
      </c>
      <c r="E24" s="118"/>
      <c r="F24" s="118"/>
    </row>
    <row r="25" spans="2:6" ht="15" x14ac:dyDescent="0.2">
      <c r="B25" s="95">
        <v>14</v>
      </c>
      <c r="C25" s="3" t="s">
        <v>196</v>
      </c>
      <c r="D25" s="118" t="s">
        <v>460</v>
      </c>
      <c r="E25" s="118"/>
      <c r="F25" s="118"/>
    </row>
    <row r="26" spans="2:6" ht="15" x14ac:dyDescent="0.2">
      <c r="B26" s="95">
        <v>15</v>
      </c>
      <c r="C26" s="3" t="s">
        <v>197</v>
      </c>
      <c r="D26" s="118" t="s">
        <v>456</v>
      </c>
      <c r="E26" s="118"/>
      <c r="F26" s="118"/>
    </row>
    <row r="27" spans="2:6" ht="15" x14ac:dyDescent="0.2">
      <c r="B27" s="95">
        <v>16</v>
      </c>
      <c r="C27" s="3" t="s">
        <v>198</v>
      </c>
      <c r="D27" s="118" t="s">
        <v>456</v>
      </c>
      <c r="E27" s="118"/>
      <c r="F27" s="118"/>
    </row>
    <row r="28" spans="2:6" ht="15" x14ac:dyDescent="0.2">
      <c r="B28" s="95"/>
      <c r="C28" s="8" t="s">
        <v>199</v>
      </c>
      <c r="D28" s="119"/>
      <c r="E28" s="119"/>
      <c r="F28" s="119"/>
    </row>
    <row r="29" spans="2:6" ht="15" x14ac:dyDescent="0.2">
      <c r="B29" s="95">
        <v>17</v>
      </c>
      <c r="C29" s="3" t="s">
        <v>200</v>
      </c>
      <c r="D29" s="118" t="s">
        <v>461</v>
      </c>
      <c r="E29" s="118"/>
      <c r="F29" s="118"/>
    </row>
    <row r="30" spans="2:6" ht="15" x14ac:dyDescent="0.2">
      <c r="B30" s="95">
        <v>18</v>
      </c>
      <c r="C30" s="3" t="s">
        <v>201</v>
      </c>
      <c r="D30" s="118" t="s">
        <v>456</v>
      </c>
      <c r="E30" s="118"/>
      <c r="F30" s="118"/>
    </row>
    <row r="31" spans="2:6" ht="15" x14ac:dyDescent="0.2">
      <c r="B31" s="95">
        <v>19</v>
      </c>
      <c r="C31" s="3" t="s">
        <v>202</v>
      </c>
      <c r="D31" s="118" t="s">
        <v>460</v>
      </c>
      <c r="E31" s="118"/>
      <c r="F31" s="118"/>
    </row>
    <row r="32" spans="2:6" ht="15" x14ac:dyDescent="0.2">
      <c r="B32" s="95">
        <v>20</v>
      </c>
      <c r="C32" s="3" t="s">
        <v>203</v>
      </c>
      <c r="D32" s="118" t="s">
        <v>462</v>
      </c>
      <c r="E32" s="118"/>
      <c r="F32" s="118"/>
    </row>
    <row r="33" spans="2:6" ht="15" x14ac:dyDescent="0.2">
      <c r="B33" s="95">
        <v>21</v>
      </c>
      <c r="C33" s="3" t="s">
        <v>204</v>
      </c>
      <c r="D33" s="118" t="s">
        <v>462</v>
      </c>
      <c r="E33" s="118"/>
      <c r="F33" s="118"/>
    </row>
    <row r="34" spans="2:6" ht="15" x14ac:dyDescent="0.2">
      <c r="B34" s="95">
        <v>22</v>
      </c>
      <c r="C34" s="3" t="s">
        <v>205</v>
      </c>
      <c r="D34" s="118" t="s">
        <v>460</v>
      </c>
      <c r="E34" s="118"/>
      <c r="F34" s="118"/>
    </row>
    <row r="35" spans="2:6" ht="15" x14ac:dyDescent="0.2">
      <c r="B35" s="95">
        <v>23</v>
      </c>
      <c r="C35" s="3" t="s">
        <v>206</v>
      </c>
      <c r="D35" s="118" t="s">
        <v>463</v>
      </c>
      <c r="E35" s="118"/>
      <c r="F35" s="118"/>
    </row>
    <row r="36" spans="2:6" ht="15" x14ac:dyDescent="0.2">
      <c r="B36" s="95">
        <v>24</v>
      </c>
      <c r="C36" s="3" t="s">
        <v>207</v>
      </c>
      <c r="D36" s="118" t="s">
        <v>464</v>
      </c>
      <c r="E36" s="118"/>
      <c r="F36" s="118"/>
    </row>
    <row r="37" spans="2:6" ht="15" x14ac:dyDescent="0.2">
      <c r="B37" s="95">
        <v>25</v>
      </c>
      <c r="C37" s="3" t="s">
        <v>208</v>
      </c>
      <c r="D37" s="118" t="s">
        <v>456</v>
      </c>
      <c r="E37" s="118"/>
      <c r="F37" s="118"/>
    </row>
    <row r="38" spans="2:6" ht="15" x14ac:dyDescent="0.2">
      <c r="B38" s="95">
        <v>26</v>
      </c>
      <c r="C38" s="3" t="s">
        <v>209</v>
      </c>
      <c r="D38" s="118" t="s">
        <v>456</v>
      </c>
      <c r="E38" s="118"/>
      <c r="F38" s="118"/>
    </row>
    <row r="39" spans="2:6" ht="15" x14ac:dyDescent="0.2">
      <c r="B39" s="95">
        <v>27</v>
      </c>
      <c r="C39" s="3" t="s">
        <v>210</v>
      </c>
      <c r="D39" s="118" t="s">
        <v>456</v>
      </c>
      <c r="E39" s="118"/>
      <c r="F39" s="118"/>
    </row>
    <row r="40" spans="2:6" ht="15" x14ac:dyDescent="0.2">
      <c r="B40" s="95">
        <v>28</v>
      </c>
      <c r="C40" s="3" t="s">
        <v>211</v>
      </c>
      <c r="D40" s="118" t="s">
        <v>456</v>
      </c>
      <c r="E40" s="118"/>
      <c r="F40" s="118"/>
    </row>
    <row r="41" spans="2:6" ht="15" x14ac:dyDescent="0.2">
      <c r="B41" s="95">
        <v>29</v>
      </c>
      <c r="C41" s="3" t="s">
        <v>212</v>
      </c>
      <c r="D41" s="118" t="s">
        <v>456</v>
      </c>
      <c r="E41" s="118"/>
      <c r="F41" s="118"/>
    </row>
    <row r="42" spans="2:6" ht="15" x14ac:dyDescent="0.2">
      <c r="B42" s="95">
        <v>30</v>
      </c>
      <c r="C42" s="3" t="s">
        <v>213</v>
      </c>
      <c r="D42" s="118" t="s">
        <v>456</v>
      </c>
      <c r="E42" s="118"/>
      <c r="F42" s="118"/>
    </row>
    <row r="43" spans="2:6" ht="15" x14ac:dyDescent="0.2">
      <c r="B43" s="95">
        <v>31</v>
      </c>
      <c r="C43" s="3" t="s">
        <v>214</v>
      </c>
      <c r="D43" s="118" t="s">
        <v>465</v>
      </c>
      <c r="E43" s="118"/>
      <c r="F43" s="118"/>
    </row>
    <row r="44" spans="2:6" ht="15" x14ac:dyDescent="0.2">
      <c r="B44" s="95">
        <v>32</v>
      </c>
      <c r="C44" s="3" t="s">
        <v>215</v>
      </c>
      <c r="D44" s="118" t="s">
        <v>466</v>
      </c>
      <c r="E44" s="118"/>
      <c r="F44" s="118"/>
    </row>
    <row r="45" spans="2:6" ht="15" x14ac:dyDescent="0.2">
      <c r="B45" s="95">
        <v>33</v>
      </c>
      <c r="C45" s="3" t="s">
        <v>216</v>
      </c>
      <c r="D45" s="118" t="s">
        <v>467</v>
      </c>
      <c r="E45" s="118"/>
      <c r="F45" s="118"/>
    </row>
    <row r="46" spans="2:6" ht="15" x14ac:dyDescent="0.2">
      <c r="B46" s="95">
        <v>34</v>
      </c>
      <c r="C46" s="3" t="s">
        <v>217</v>
      </c>
      <c r="D46" s="120" t="s">
        <v>468</v>
      </c>
      <c r="E46" s="120"/>
      <c r="F46" s="120"/>
    </row>
    <row r="47" spans="2:6" ht="15" x14ac:dyDescent="0.2">
      <c r="B47" s="95">
        <v>35</v>
      </c>
      <c r="C47" s="3" t="s">
        <v>218</v>
      </c>
      <c r="D47" s="118"/>
      <c r="E47" s="118"/>
      <c r="F47" s="118"/>
    </row>
    <row r="48" spans="2:6" ht="15" x14ac:dyDescent="0.2">
      <c r="B48" s="95">
        <v>36</v>
      </c>
      <c r="C48" s="9" t="s">
        <v>219</v>
      </c>
      <c r="D48" s="118" t="s">
        <v>460</v>
      </c>
      <c r="E48" s="118"/>
      <c r="F48" s="118"/>
    </row>
    <row r="49" spans="2:6" ht="15" x14ac:dyDescent="0.2">
      <c r="B49" s="95">
        <v>37</v>
      </c>
      <c r="C49" s="3" t="s">
        <v>220</v>
      </c>
      <c r="D49" s="118" t="s">
        <v>456</v>
      </c>
      <c r="E49" s="118"/>
      <c r="F49" s="118"/>
    </row>
    <row r="50" spans="2:6" ht="15.75" thickBot="1" x14ac:dyDescent="0.25">
      <c r="B50" s="334">
        <v>38</v>
      </c>
      <c r="C50" s="335" t="s">
        <v>221</v>
      </c>
      <c r="D50" s="336" t="s">
        <v>456</v>
      </c>
      <c r="E50" s="336"/>
      <c r="F50" s="336"/>
    </row>
    <row r="51" spans="2:6" ht="25.9" customHeight="1" thickBot="1" x14ac:dyDescent="0.25">
      <c r="B51" s="421" t="s">
        <v>222</v>
      </c>
      <c r="C51" s="422"/>
      <c r="D51" s="422"/>
      <c r="E51" s="422"/>
      <c r="F51" s="423"/>
    </row>
    <row r="54" spans="2:6" x14ac:dyDescent="0.2">
      <c r="B54" s="5" t="s">
        <v>223</v>
      </c>
    </row>
    <row r="55" spans="2:6" x14ac:dyDescent="0.2">
      <c r="B55" s="5" t="s">
        <v>224</v>
      </c>
    </row>
  </sheetData>
  <mergeCells count="2">
    <mergeCell ref="B5:D5"/>
    <mergeCell ref="B51:F51"/>
  </mergeCells>
  <pageMargins left="0.70866141732283472" right="0.70866141732283472" top="0.78740157480314965" bottom="0.78740157480314965" header="0.31496062992125984" footer="0.31496062992125984"/>
  <pageSetup paperSize="9" scale="90" fitToHeight="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20"/>
  <sheetViews>
    <sheetView showGridLines="0" workbookViewId="0">
      <selection activeCell="B2" sqref="B2"/>
    </sheetView>
  </sheetViews>
  <sheetFormatPr defaultRowHeight="15" x14ac:dyDescent="0.25"/>
  <cols>
    <col min="1" max="1" width="3.7109375" customWidth="1"/>
    <col min="3" max="3" width="60.5703125" customWidth="1"/>
    <col min="4" max="4" width="28.140625" customWidth="1"/>
    <col min="5" max="5" width="8.140625" customWidth="1"/>
    <col min="7" max="7" width="35.140625" customWidth="1"/>
  </cols>
  <sheetData>
    <row r="1" spans="2:7" ht="10.15" customHeight="1" x14ac:dyDescent="0.25"/>
    <row r="2" spans="2:7" ht="15.75" x14ac:dyDescent="0.25">
      <c r="B2" s="70" t="str">
        <f>+Přehled!B2</f>
        <v>Colosseum, a.s.</v>
      </c>
      <c r="D2" s="272" t="s">
        <v>1</v>
      </c>
    </row>
    <row r="3" spans="2:7" ht="10.15" customHeight="1" x14ac:dyDescent="0.25"/>
    <row r="4" spans="2:7" ht="15.75" x14ac:dyDescent="0.25">
      <c r="B4" s="267" t="s">
        <v>225</v>
      </c>
      <c r="C4" s="318"/>
      <c r="D4" s="319"/>
      <c r="E4" s="56"/>
    </row>
    <row r="5" spans="2:7" ht="16.149999999999999" customHeight="1" x14ac:dyDescent="0.25">
      <c r="B5" s="173" t="s">
        <v>226</v>
      </c>
      <c r="C5" s="173"/>
      <c r="D5" s="173"/>
    </row>
    <row r="6" spans="2:7" ht="16.149999999999999" customHeight="1" x14ac:dyDescent="0.25">
      <c r="B6" s="173" t="s">
        <v>70</v>
      </c>
    </row>
    <row r="7" spans="2:7" ht="16.149999999999999" customHeight="1" x14ac:dyDescent="0.25">
      <c r="B7" s="38" t="s">
        <v>71</v>
      </c>
      <c r="C7" s="39"/>
      <c r="D7" s="351">
        <f>'IF RM1'!D7</f>
        <v>45657</v>
      </c>
      <c r="G7" s="63"/>
    </row>
    <row r="8" spans="2:7" x14ac:dyDescent="0.25">
      <c r="B8" s="14"/>
    </row>
    <row r="9" spans="2:7" x14ac:dyDescent="0.25">
      <c r="B9" s="14"/>
    </row>
    <row r="10" spans="2:7" ht="15.75" thickBot="1" x14ac:dyDescent="0.3">
      <c r="D10" s="83" t="s">
        <v>104</v>
      </c>
    </row>
    <row r="11" spans="2:7" ht="30" customHeight="1" thickBot="1" x14ac:dyDescent="0.3">
      <c r="B11" s="130"/>
      <c r="C11" s="131" t="s">
        <v>227</v>
      </c>
      <c r="D11" s="132" t="s">
        <v>228</v>
      </c>
    </row>
    <row r="12" spans="2:7" x14ac:dyDescent="0.25">
      <c r="B12" s="163">
        <v>1</v>
      </c>
      <c r="C12" s="164" t="s">
        <v>229</v>
      </c>
      <c r="D12" s="365">
        <v>3777750</v>
      </c>
    </row>
    <row r="13" spans="2:7" x14ac:dyDescent="0.25">
      <c r="B13" s="165">
        <v>2</v>
      </c>
      <c r="C13" s="166" t="s">
        <v>230</v>
      </c>
      <c r="D13" s="366">
        <v>8868312.227499973</v>
      </c>
    </row>
    <row r="14" spans="2:7" ht="15.75" thickBot="1" x14ac:dyDescent="0.3">
      <c r="B14" s="167">
        <v>3</v>
      </c>
      <c r="C14" s="168" t="s">
        <v>231</v>
      </c>
      <c r="D14" s="367">
        <v>1489227.002671846</v>
      </c>
    </row>
    <row r="15" spans="2:7" ht="15.75" thickBot="1" x14ac:dyDescent="0.3">
      <c r="B15" s="133"/>
      <c r="C15" s="424" t="s">
        <v>232</v>
      </c>
      <c r="D15" s="425"/>
    </row>
    <row r="16" spans="2:7" x14ac:dyDescent="0.25">
      <c r="B16" s="169">
        <v>4</v>
      </c>
      <c r="C16" s="170" t="s">
        <v>233</v>
      </c>
      <c r="D16" s="368">
        <v>1487056.3774378079</v>
      </c>
    </row>
    <row r="17" spans="2:4" x14ac:dyDescent="0.25">
      <c r="B17" s="165">
        <v>5</v>
      </c>
      <c r="C17" s="166" t="s">
        <v>234</v>
      </c>
      <c r="D17" s="369">
        <v>0</v>
      </c>
    </row>
    <row r="18" spans="2:4" ht="15.75" thickBot="1" x14ac:dyDescent="0.3">
      <c r="B18" s="171">
        <v>6</v>
      </c>
      <c r="C18" s="172" t="s">
        <v>235</v>
      </c>
      <c r="D18" s="370">
        <v>2170.6252340381711</v>
      </c>
    </row>
    <row r="20" spans="2:4" ht="15" customHeight="1" x14ac:dyDescent="0.25">
      <c r="B20" s="408" t="s">
        <v>236</v>
      </c>
      <c r="C20" s="408"/>
      <c r="D20" s="408"/>
    </row>
  </sheetData>
  <mergeCells count="2">
    <mergeCell ref="C15:D15"/>
    <mergeCell ref="B20:D20"/>
  </mergeCells>
  <pageMargins left="0.70866141732283472" right="0.70866141732283472" top="0.78740157480314965" bottom="0.78740157480314965"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17</vt:i4>
      </vt:variant>
    </vt:vector>
  </HeadingPairs>
  <TitlesOfParts>
    <vt:vector size="17" baseType="lpstr">
      <vt:lpstr>Přehled</vt:lpstr>
      <vt:lpstr>IF RM1</vt:lpstr>
      <vt:lpstr>IF RM2</vt:lpstr>
      <vt:lpstr>IF G1</vt:lpstr>
      <vt:lpstr>IF G2</vt:lpstr>
      <vt:lpstr>EU I CC1.01</vt:lpstr>
      <vt:lpstr>EU I CC2</vt:lpstr>
      <vt:lpstr>EU I CCA</vt:lpstr>
      <vt:lpstr>IF KP1</vt:lpstr>
      <vt:lpstr>IF KP2</vt:lpstr>
      <vt:lpstr>IF O1</vt:lpstr>
      <vt:lpstr>IF O2</vt:lpstr>
      <vt:lpstr>IF IP1</vt:lpstr>
      <vt:lpstr>IF IP2</vt:lpstr>
      <vt:lpstr>IF IP3</vt:lpstr>
      <vt:lpstr>IF IP4</vt:lpstr>
      <vt:lpstr>IF ESG</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2025-04-28T12:51:48Z</dcterms:created>
  <dcterms:modified xsi:type="dcterms:W3CDTF">2025-04-28T12:51:52Z</dcterms:modified>
  <cp:category/>
  <cp:contentStatus/>
</cp:coreProperties>
</file>